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<sst xmlns="http://schemas.openxmlformats.org/spreadsheetml/2006/main" count="33" uniqueCount="33">
  <si>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</si>
  <si>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MPP040</t>
  </si>
  <si>
    <t xml:space="preserve">m²</t>
  </si>
  <si>
    <t xml:space="preserve">Pavimento com peças irregulares de pedra natural.</t>
  </si>
  <si>
    <r>
      <rPr>
        <sz val="8.25"/>
        <color rgb="FF000000"/>
        <rFont val="Arial"/>
        <family val="2"/>
      </rPr>
      <t xml:space="preserve">Pavimento com </t>
    </r>
    <r>
      <rPr>
        <b/>
        <sz val="8.25"/>
        <color rgb="FF000000"/>
        <rFont val="Arial"/>
        <family val="2"/>
      </rPr>
      <t xml:space="preserve">peças irregulares de quartzito, de entre 3 e 4 cm de espessura</t>
    </r>
    <r>
      <rPr>
        <sz val="8.25"/>
        <color rgb="FF000000"/>
        <rFont val="Arial"/>
        <family val="2"/>
      </rPr>
      <t xml:space="preserve">, assentamento e enchimento de juntas com </t>
    </r>
    <r>
      <rPr>
        <b/>
        <sz val="8.25"/>
        <color rgb="FF000000"/>
        <rFont val="Arial"/>
        <family val="2"/>
      </rPr>
      <t xml:space="preserve">argamassa de cimento branco BL-II/A-L 42,5 R M-5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</si>
  <si>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</si>
  <si>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</si>
  <si>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</si>
  <si>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</si>
  <si>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</si>
  <si>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</si>
  <si>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mt19cir010f</t>
  </si>
  <si>
    <t xml:space="preserve">m²</t>
  </si>
  <si>
    <t xml:space="preserve">Peças irregulares de quartzito, de entre 3 e 4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</si>
  <si>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</si>
  <si>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</si>
  <si>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</si>
  <si>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mt08aaa010a</t>
  </si>
  <si>
    <t xml:space="preserve">m³</t>
  </si>
  <si>
    <t xml:space="preserve">Água.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</si>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</sst>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65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1.050000</v>
      </c>
      <c r="G9" s="12">
        <v>29.570000</v>
      </c>
      <c r="H9" s="12">
        <f ca="1">ROUND(INDIRECT(ADDRESS(ROW()+(0), COLUMN()+(-2), 1))*INDIRECT(ADDRESS(ROW()+(0), COLUMN()+(-1), 1)), 2)</f>
        <v>31.050000</v>
      </c>
    </row>
    <row r="10" spans="1:8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0.030000</v>
      </c>
      <c r="G10" s="16">
        <v>88.830000</v>
      </c>
      <c r="H10" s="16">
        <f ca="1">ROUND(INDIRECT(ADDRESS(ROW()+(0), COLUMN()+(-2), 1))*INDIRECT(ADDRESS(ROW()+(0), COLUMN()+(-1), 1)), 2)</f>
        <v>2.660000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0.020000</v>
      </c>
      <c r="G11" s="16">
        <v>1.510000</v>
      </c>
      <c r="H11" s="16">
        <f ca="1">ROUND(INDIRECT(ADDRESS(ROW()+(0), COLUMN()+(-2), 1))*INDIRECT(ADDRESS(ROW()+(0), COLUMN()+(-1), 1)), 2)</f>
        <v>0.030000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0.539000</v>
      </c>
      <c r="G12" s="16">
        <v>17.190000</v>
      </c>
      <c r="H12" s="16">
        <f ca="1">ROUND(INDIRECT(ADDRESS(ROW()+(0), COLUMN()+(-2), 1))*INDIRECT(ADDRESS(ROW()+(0), COLUMN()+(-1), 1)), 2)</f>
        <v>9.270000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0.539000</v>
      </c>
      <c r="G13" s="16">
        <v>16.810000</v>
      </c>
      <c r="H13" s="16">
        <f ca="1">ROUND(INDIRECT(ADDRESS(ROW()+(0), COLUMN()+(-2), 1))*INDIRECT(ADDRESS(ROW()+(0), COLUMN()+(-1), 1)), 2)</f>
        <v>9.060000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 t="s">
        <v>28</v>
      </c>
      <c r="F14" s="19">
        <v>0.108000</v>
      </c>
      <c r="G14" s="20">
        <v>16.120000</v>
      </c>
      <c r="H14" s="20">
        <f ca="1">ROUND(INDIRECT(ADDRESS(ROW()+(0), COLUMN()+(-2), 1))*INDIRECT(ADDRESS(ROW()+(0), COLUMN()+(-1), 1)), 2)</f>
        <v>1.740000</v>
      </c>
    </row>
    <row r="15" spans="1:8" ht="13.50" thickBot="1" customHeight="1">
      <c r="A15" s="18"/>
      <c r="B15" s="18"/>
      <c r="C15" s="21" t="s">
        <v>29</v>
      </c>
      <c r="D15" s="21"/>
      <c r="E15" s="4" t="s">
        <v>30</v>
      </c>
      <c r="F15" s="22">
        <v>2.000000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53.810000</v>
      </c>
      <c r="H15" s="23">
        <f ca="1">ROUND(INDIRECT(ADDRESS(ROW()+(0), COLUMN()+(-2), 1))*INDIRECT(ADDRESS(ROW()+(0), COLUMN()+(-1), 1))/100, 2)</f>
        <v>1.080000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54.890000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