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<sst xmlns="http://schemas.openxmlformats.org/spreadsheetml/2006/main" count="33" uniqueCount="33">
  <si>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</si>
  <si>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MPP040</t>
  </si>
  <si>
    <t xml:space="preserve">m²</t>
  </si>
  <si>
    <t xml:space="preserve">Pavimento com peças irregulares de pedra natural.</t>
  </si>
  <si>
    <r>
      <rPr>
        <sz val="8.25"/>
        <color rgb="FF000000"/>
        <rFont val="Arial"/>
        <family val="2"/>
      </rPr>
      <t xml:space="preserve">Pavimento com </t>
    </r>
    <r>
      <rPr>
        <b/>
        <sz val="8.25"/>
        <color rgb="FF000000"/>
        <rFont val="Arial"/>
        <family val="2"/>
      </rPr>
      <t xml:space="preserve">peças irregulares de quartzito, de entre 3 e 4 cm de espessura</t>
    </r>
    <r>
      <rPr>
        <sz val="8.25"/>
        <color rgb="FF000000"/>
        <rFont val="Arial"/>
        <family val="2"/>
      </rPr>
      <t xml:space="preserve">, assentamento e enchimento de juntas com </t>
    </r>
    <r>
      <rPr>
        <b/>
        <sz val="8.25"/>
        <color rgb="FF000000"/>
        <rFont val="Arial"/>
        <family val="2"/>
      </rPr>
      <t xml:space="preserve">argamassa bastarda de cal e cimento branco BL-II/A-L 42,5 R, M-5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</si>
  <si>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</si>
  <si>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</si>
  <si>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</si>
  <si>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</si>
  <si>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</si>
  <si>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</si>
  <si>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mt19cir010f</t>
  </si>
  <si>
    <t xml:space="preserve">m²</t>
  </si>
  <si>
    <t xml:space="preserve">Peças irregulares de quartzito, de entre 3 e 4 cm de espessura, acabamento natural.</t>
  </si>
  <si>
    <t xml:space="preserve">mt09mor030b</t>
  </si>
  <si>
    <t xml:space="preserve">m³</t>
  </si>
  <si>
    <t xml:space="preserve">Argamassa bastarda de cal e cimento branco BL-II/A-L 42,5 R, tipo M-5, confeccionada em obra com 250 kg/m³ de cimento e uma proporção em volume 1:1:7.</t>
  </si>
  <si>
    <t xml:space="preserve">mt08aaa010a</t>
  </si>
  <si>
    <t xml:space="preserve">m³</t>
  </si>
  <si>
    <t xml:space="preserve">Água.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</si>
  <si>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</si>
  <si>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</si>
  <si>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</si>
  <si>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</si>
  <si>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</si>
  <si>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</si>
  <si>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</si>
  <si>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</si>
  <si>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</si>
  <si>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</si>
  <si>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</si>
  <si>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13,15€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</si>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</sst>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38" customWidth="1"/>
    <col min="4" max="4" width="1.19" customWidth="1"/>
    <col min="5" max="5" width="65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24.00" thickBot="1" customHeight="1">
      <c r="A9" s="6" t="s">
        <v>11</v>
      </c>
      <c r="B9" s="6"/>
      <c r="C9" s="8" t="s">
        <v>12</v>
      </c>
      <c r="D9" s="8"/>
      <c r="E9" s="6" t="s">
        <v>13</v>
      </c>
      <c r="F9" s="10">
        <v>1.050000</v>
      </c>
      <c r="G9" s="12">
        <v>29.570000</v>
      </c>
      <c r="H9" s="12">
        <f ca="1">ROUND(INDIRECT(ADDRESS(ROW()+(0), COLUMN()+(-2), 1))*INDIRECT(ADDRESS(ROW()+(0), COLUMN()+(-1), 1)), 2)</f>
        <v>31.050000</v>
      </c>
    </row>
    <row r="10" spans="1:8" ht="34.5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5">
        <v>0.030000</v>
      </c>
      <c r="G10" s="16">
        <v>163.010000</v>
      </c>
      <c r="H10" s="16">
        <f ca="1">ROUND(INDIRECT(ADDRESS(ROW()+(0), COLUMN()+(-2), 1))*INDIRECT(ADDRESS(ROW()+(0), COLUMN()+(-1), 1)), 2)</f>
        <v>4.890000</v>
      </c>
    </row>
    <row r="11" spans="1:8" ht="13.50" thickBot="1" customHeight="1">
      <c r="A11" s="13" t="s">
        <v>17</v>
      </c>
      <c r="B11" s="13"/>
      <c r="C11" s="14" t="s">
        <v>18</v>
      </c>
      <c r="D11" s="14"/>
      <c r="E11" s="13" t="s">
        <v>19</v>
      </c>
      <c r="F11" s="15">
        <v>0.020000</v>
      </c>
      <c r="G11" s="16">
        <v>1.510000</v>
      </c>
      <c r="H11" s="16">
        <f ca="1">ROUND(INDIRECT(ADDRESS(ROW()+(0), COLUMN()+(-2), 1))*INDIRECT(ADDRESS(ROW()+(0), COLUMN()+(-1), 1)), 2)</f>
        <v>0.030000</v>
      </c>
    </row>
    <row r="12" spans="1:8" ht="13.50" thickBot="1" customHeight="1">
      <c r="A12" s="13" t="s">
        <v>20</v>
      </c>
      <c r="B12" s="13"/>
      <c r="C12" s="14" t="s">
        <v>21</v>
      </c>
      <c r="D12" s="14"/>
      <c r="E12" s="13" t="s">
        <v>22</v>
      </c>
      <c r="F12" s="15">
        <v>0.539000</v>
      </c>
      <c r="G12" s="16">
        <v>17.190000</v>
      </c>
      <c r="H12" s="16">
        <f ca="1">ROUND(INDIRECT(ADDRESS(ROW()+(0), COLUMN()+(-2), 1))*INDIRECT(ADDRESS(ROW()+(0), COLUMN()+(-1), 1)), 2)</f>
        <v>9.270000</v>
      </c>
    </row>
    <row r="13" spans="1:8" ht="13.50" thickBot="1" customHeight="1">
      <c r="A13" s="13" t="s">
        <v>23</v>
      </c>
      <c r="B13" s="13"/>
      <c r="C13" s="14" t="s">
        <v>24</v>
      </c>
      <c r="D13" s="14"/>
      <c r="E13" s="13" t="s">
        <v>25</v>
      </c>
      <c r="F13" s="15">
        <v>0.539000</v>
      </c>
      <c r="G13" s="16">
        <v>16.810000</v>
      </c>
      <c r="H13" s="16">
        <f ca="1">ROUND(INDIRECT(ADDRESS(ROW()+(0), COLUMN()+(-2), 1))*INDIRECT(ADDRESS(ROW()+(0), COLUMN()+(-1), 1)), 2)</f>
        <v>9.060000</v>
      </c>
    </row>
    <row r="14" spans="1:8" ht="13.50" thickBot="1" customHeight="1">
      <c r="A14" s="13" t="s">
        <v>26</v>
      </c>
      <c r="B14" s="13"/>
      <c r="C14" s="17" t="s">
        <v>27</v>
      </c>
      <c r="D14" s="17"/>
      <c r="E14" s="18" t="s">
        <v>28</v>
      </c>
      <c r="F14" s="19">
        <v>0.108000</v>
      </c>
      <c r="G14" s="20">
        <v>16.120000</v>
      </c>
      <c r="H14" s="20">
        <f ca="1">ROUND(INDIRECT(ADDRESS(ROW()+(0), COLUMN()+(-2), 1))*INDIRECT(ADDRESS(ROW()+(0), COLUMN()+(-1), 1)), 2)</f>
        <v>1.740000</v>
      </c>
    </row>
    <row r="15" spans="1:8" ht="13.50" thickBot="1" customHeight="1">
      <c r="A15" s="18"/>
      <c r="B15" s="18"/>
      <c r="C15" s="21" t="s">
        <v>29</v>
      </c>
      <c r="D15" s="21"/>
      <c r="E15" s="4" t="s">
        <v>30</v>
      </c>
      <c r="F15" s="22">
        <v>2.000000</v>
      </c>
      <c r="G15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56.040000</v>
      </c>
      <c r="H15" s="23">
        <f ca="1">ROUND(INDIRECT(ADDRESS(ROW()+(0), COLUMN()+(-2), 1))*INDIRECT(ADDRESS(ROW()+(0), COLUMN()+(-1), 1))/100, 2)</f>
        <v>1.120000</v>
      </c>
    </row>
    <row r="16" spans="1:8" ht="13.50" thickBot="1" customHeight="1">
      <c r="A16" s="24" t="s">
        <v>31</v>
      </c>
      <c r="B16" s="24"/>
      <c r="C16" s="25"/>
      <c r="D16" s="25"/>
      <c r="E16" s="25"/>
      <c r="F16" s="26"/>
      <c r="G16" s="24" t="s">
        <v>32</v>
      </c>
      <c r="H16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57.160000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620079" right="0.472441" top="0.472441" bottom="0.472441" header="0.0" footer="0.0"/>
  <pageSetup paperSize="9" orientation="portrait"/>
  <rowBreaks count="0" manualBreakCount="0">
    </rowBreaks>
</worksheet>
</file>