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<sst xmlns="http://schemas.openxmlformats.org/spreadsheetml/2006/main" count="42" uniqueCount="42">
  <si>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</si>
  <si>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MPR010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</si>
  <si>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</si>
  <si>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</si>
  <si>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liso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realizado sobre </t>
    </r>
    <r>
      <rPr>
        <b/>
        <sz val="8.25"/>
        <color rgb="FF000000"/>
        <rFont val="Arial"/>
        <family val="2"/>
      </rPr>
      <t xml:space="preserve">superfície absorvente</t>
    </r>
    <r>
      <rPr>
        <sz val="8.25"/>
        <color rgb="FF000000"/>
        <rFont val="Arial"/>
        <family val="2"/>
      </rPr>
      <t xml:space="preserve"> (não incluída neste preço), </t>
    </r>
    <r>
      <rPr>
        <b/>
        <sz val="8.25"/>
        <color rgb="FF000000"/>
        <rFont val="Arial"/>
        <family val="2"/>
      </rPr>
      <t xml:space="preserve">através da aplicação sucessiva de: camada de primário monocomponente, diluído em duas partes de água; malha de fibra de vidro anti-álcalis de 80 g/m² de massa superficial; dupla camada base (de 1 kg/m² cada camada) de microcimento monocomponente, cor branco; dupla camada decorativa (de 0,3 kg/m² cada camada) de microcimento monocomponente, acabamento liso, cor branco; camada de vedação formada por duas demãos de primário vedante transpirável com resinas acrílicas em dispersão aquosa e duas demãos de vedante de poliuretano alifático de dois componentes sem dissolventes, acabamento brilhante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</si>
  <si>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</si>
  <si>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</si>
  <si>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</si>
  <si>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</si>
  <si>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</si>
  <si>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</si>
  <si>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</si>
  <si>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</si>
  <si>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aplicado para regularizar a porosidade e melhorar a aderência dos suportes absorventes e não absorventes, aplicável com rolo.</t>
  </si>
  <si>
    <t xml:space="preserve">mt28mcm060e</t>
  </si>
  <si>
    <t xml:space="preserve">m²</t>
  </si>
  <si>
    <t xml:space="preserve">Malha de fibra de vidro anti-álcalis de 80 g/m² de massa superficial e de 1x50 m, para armar microcimentos.</t>
  </si>
  <si>
    <t xml:space="preserve">mt28mcm080kW1e</t>
  </si>
  <si>
    <t xml:space="preserve">kg</t>
  </si>
  <si>
    <t xml:space="preserve">Microcimento monocomponente cor branco, composto de cimento, inertes seleccionados e aditivos, de grande dureza, aderência e flexibilidade, como camada base, prévia amassadura com água, aplicável com palustra.</t>
  </si>
  <si>
    <t xml:space="preserve">mt28mcm080lW1d</t>
  </si>
  <si>
    <t xml:space="preserve">kg</t>
  </si>
  <si>
    <t xml:space="preserve">Microcimento monocomponente acabamento liso, cor branco, composto de cimento, inertes seleccionados e aditivos, de grande dureza, aderência e flexibilidade, como camada decorativa, prévia amassadura com água, aplicável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</si>
  <si>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</si>
  <si>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</si>
  <si>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</si>
  <si>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</si>
  <si>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</si>
  <si>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aplicável com trincha.</t>
  </si>
  <si>
    <t xml:space="preserve">mt28mcm100j</t>
  </si>
  <si>
    <t xml:space="preserve">l</t>
  </si>
  <si>
    <t xml:space="preserve">Vedante de poliuretano alifático de dois componentes sem dissolventes, acabamento brilhante, aplicável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</si>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</sst>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3.57" customWidth="1"/>
    <col min="3" max="3" width="1.87" customWidth="1"/>
    <col min="4" max="4" width="19.89" customWidth="1"/>
    <col min="5" max="5" width="28.90" customWidth="1"/>
    <col min="6" max="6" width="10.88" customWidth="1"/>
    <col min="7" max="7" width="2.55" customWidth="1"/>
    <col min="8" max="8" width="3.57" customWidth="1"/>
    <col min="9" max="9" width="9.86" customWidth="1"/>
    <col min="10" max="10" width="2.72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0.135000</v>
      </c>
      <c r="H8" s="14"/>
      <c r="I8" s="16">
        <v>8.500000</v>
      </c>
      <c r="J8" s="16"/>
      <c r="K8" s="16">
        <f ca="1">ROUND(INDIRECT(ADDRESS(ROW()+(0), COLUMN()+(-4), 1))*INDIRECT(ADDRESS(ROW()+(0), COLUMN()+(-2), 1)), 2)</f>
        <v>1.150000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1.220000</v>
      </c>
      <c r="J9" s="20"/>
      <c r="K9" s="20">
        <f ca="1">ROUND(INDIRECT(ADDRESS(ROW()+(0), COLUMN()+(-4), 1))*INDIRECT(ADDRESS(ROW()+(0), COLUMN()+(-2), 1)), 2)</f>
        <v>1.280000</v>
      </c>
    </row>
    <row r="10" spans="1:11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3.660000</v>
      </c>
      <c r="J10" s="20"/>
      <c r="K10" s="20">
        <f ca="1">ROUND(INDIRECT(ADDRESS(ROW()+(0), COLUMN()+(-4), 1))*INDIRECT(ADDRESS(ROW()+(0), COLUMN()+(-2), 1)), 2)</f>
        <v>7.320000</v>
      </c>
    </row>
    <row r="11" spans="1:11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0.600000</v>
      </c>
      <c r="H11" s="19"/>
      <c r="I11" s="20">
        <v>3.270000</v>
      </c>
      <c r="J11" s="20"/>
      <c r="K11" s="20">
        <f ca="1">ROUND(INDIRECT(ADDRESS(ROW()+(0), COLUMN()+(-4), 1))*INDIRECT(ADDRESS(ROW()+(0), COLUMN()+(-2), 1)), 2)</f>
        <v>1.960000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19"/>
      <c r="I12" s="20">
        <v>1.510000</v>
      </c>
      <c r="J12" s="20"/>
      <c r="K12" s="20">
        <f ca="1">ROUND(INDIRECT(ADDRESS(ROW()+(0), COLUMN()+(-4), 1))*INDIRECT(ADDRESS(ROW()+(0), COLUMN()+(-2), 1)), 2)</f>
        <v>0.010000</v>
      </c>
    </row>
    <row r="13" spans="1:11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0.120000</v>
      </c>
      <c r="H13" s="19"/>
      <c r="I13" s="20">
        <v>10.720000</v>
      </c>
      <c r="J13" s="20"/>
      <c r="K13" s="20">
        <f ca="1">ROUND(INDIRECT(ADDRESS(ROW()+(0), COLUMN()+(-4), 1))*INDIRECT(ADDRESS(ROW()+(0), COLUMN()+(-2), 1)), 2)</f>
        <v>1.290000</v>
      </c>
    </row>
    <row r="14" spans="1:11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0.120000</v>
      </c>
      <c r="H14" s="19"/>
      <c r="I14" s="20">
        <v>29.650000</v>
      </c>
      <c r="J14" s="20"/>
      <c r="K14" s="20">
        <f ca="1">ROUND(INDIRECT(ADDRESS(ROW()+(0), COLUMN()+(-4), 1))*INDIRECT(ADDRESS(ROW()+(0), COLUMN()+(-2), 1)), 2)</f>
        <v>3.560000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0.792000</v>
      </c>
      <c r="H15" s="19"/>
      <c r="I15" s="20">
        <v>16.850000</v>
      </c>
      <c r="J15" s="20"/>
      <c r="K15" s="20">
        <f ca="1">ROUND(INDIRECT(ADDRESS(ROW()+(0), COLUMN()+(-4), 1))*INDIRECT(ADDRESS(ROW()+(0), COLUMN()+(-2), 1)), 2)</f>
        <v>13.350000</v>
      </c>
    </row>
    <row r="16" spans="1:11" ht="13.5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1.414000</v>
      </c>
      <c r="H16" s="23"/>
      <c r="I16" s="24">
        <v>15.820000</v>
      </c>
      <c r="J16" s="24"/>
      <c r="K16" s="24">
        <f ca="1">ROUND(INDIRECT(ADDRESS(ROW()+(0), COLUMN()+(-4), 1))*INDIRECT(ADDRESS(ROW()+(0), COLUMN()+(-2), 1)), 2)</f>
        <v>22.370000</v>
      </c>
    </row>
    <row r="17" spans="1:11" ht="13.5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52.290000</v>
      </c>
      <c r="J17" s="28"/>
      <c r="K17" s="28">
        <f ca="1">ROUND(INDIRECT(ADDRESS(ROW()+(0), COLUMN()+(-4), 1))*INDIRECT(ADDRESS(ROW()+(0), COLUMN()+(-2), 1))/100, 2)</f>
        <v>1.050000</v>
      </c>
    </row>
    <row r="18" spans="1:11" ht="13.5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53.340000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