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<sst xmlns="http://schemas.openxmlformats.org/spreadsheetml/2006/main" count="50" uniqueCount="50">
  <si>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</si>
  <si>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ANS022</t>
  </si>
  <si>
    <t xml:space="preserve">m²</t>
  </si>
  <si>
    <t xml:space="preserve">Sistema "EDING APS" para piso térreo ventilado de betão.</t>
  </si>
  <si>
    <r>
      <rPr>
        <sz val="7.80"/>
        <color rgb="FF000000"/>
        <rFont val="Arial"/>
        <family val="2"/>
      </rPr>
      <t xml:space="preserve">Piso térreo ventilado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altura, com sistema de cofragem perdida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com </t>
    </r>
    <r>
      <rPr>
        <b/>
        <sz val="7.80"/>
        <color rgb="FF000000"/>
        <rFont val="Arial"/>
        <family val="2"/>
      </rPr>
      <t xml:space="preserve">betão C25/30 (XC1(P); D25; S3; Cl 0,4) fabricado em central, e betonagem com grua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</si>
  <si>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</si>
  <si>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</si>
  <si>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</si>
  <si>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</si>
  <si>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</si>
  <si>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</si>
  <si>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</si>
  <si>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</si>
  <si>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</si>
  <si>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</si>
  <si>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</si>
  <si>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</si>
  <si>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mt10haf020fAEi</t>
  </si>
  <si>
    <t xml:space="preserve">m³</t>
  </si>
  <si>
    <t xml:space="preserve">Betão C25/30 (XC1(P) D25; S3; Cl 0,4), fabricado em central, segundo NP EN 206-1.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</si>
  <si>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</si>
  <si>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</si>
  <si>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</si>
  <si>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</si>
  <si>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</si>
  <si>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</si>
  <si>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</si>
  <si>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</si>
  <si>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</si>
  <si>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</si>
  <si>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</si>
  <si>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</si>
  <si>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</si>
  <si>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</si>
  <si>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</si>
  <si>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</si>
  <si>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</si>
  <si>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</si>
  <si>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</si>
  <si>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1,55€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</si>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</sst>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54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6.810000</v>
      </c>
      <c r="J8" s="16"/>
      <c r="K8" s="16"/>
      <c r="L8" s="16">
        <f ca="1">ROUND(INDIRECT(ADDRESS(ROW()+(0), COLUMN()+(-4), 1))*INDIRECT(ADDRESS(ROW()+(0), COLUMN()+(-3), 1)), 2)</f>
        <v>7.150000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2.350000</v>
      </c>
      <c r="J9" s="20"/>
      <c r="K9" s="20"/>
      <c r="L9" s="20">
        <f ca="1">ROUND(INDIRECT(ADDRESS(ROW()+(0), COLUMN()+(-4), 1))*INDIRECT(ADDRESS(ROW()+(0), COLUMN()+(-3), 1)), 2)</f>
        <v>2.590000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0.044000</v>
      </c>
      <c r="I10" s="20">
        <v>100.410000</v>
      </c>
      <c r="J10" s="20"/>
      <c r="K10" s="20"/>
      <c r="L10" s="20">
        <f ca="1">ROUND(INDIRECT(ADDRESS(ROW()+(0), COLUMN()+(-4), 1))*INDIRECT(ADDRESS(ROW()+(0), COLUMN()+(-3), 1)), 2)</f>
        <v>4.420000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0.060000</v>
      </c>
      <c r="J11" s="20"/>
      <c r="K11" s="20"/>
      <c r="L11" s="20">
        <f ca="1">ROUND(INDIRECT(ADDRESS(ROW()+(0), COLUMN()+(-4), 1))*INDIRECT(ADDRESS(ROW()+(0), COLUMN()+(-3), 1)), 2)</f>
        <v>0.180000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0.050000</v>
      </c>
      <c r="I12" s="20">
        <v>1.340000</v>
      </c>
      <c r="J12" s="20"/>
      <c r="K12" s="20"/>
      <c r="L12" s="20">
        <f ca="1">ROUND(INDIRECT(ADDRESS(ROW()+(0), COLUMN()+(-4), 1))*INDIRECT(ADDRESS(ROW()+(0), COLUMN()+(-3), 1)), 2)</f>
        <v>0.070000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0.084000</v>
      </c>
      <c r="I13" s="20">
        <v>16.850000</v>
      </c>
      <c r="J13" s="20"/>
      <c r="K13" s="20"/>
      <c r="L13" s="20">
        <f ca="1">ROUND(INDIRECT(ADDRESS(ROW()+(0), COLUMN()+(-4), 1))*INDIRECT(ADDRESS(ROW()+(0), COLUMN()+(-3), 1)), 2)</f>
        <v>1.420000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0.081000</v>
      </c>
      <c r="I14" s="20">
        <v>16.450000</v>
      </c>
      <c r="J14" s="20"/>
      <c r="K14" s="20"/>
      <c r="L14" s="20">
        <f ca="1">ROUND(INDIRECT(ADDRESS(ROW()+(0), COLUMN()+(-4), 1))*INDIRECT(ADDRESS(ROW()+(0), COLUMN()+(-3), 1)), 2)</f>
        <v>1.330000</v>
      </c>
      <c r="M14" s="20"/>
    </row>
    <row r="15" spans="1:13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0.084000</v>
      </c>
      <c r="I15" s="24">
        <v>15.820000</v>
      </c>
      <c r="J15" s="24"/>
      <c r="K15" s="24"/>
      <c r="L15" s="24">
        <f ca="1">ROUND(INDIRECT(ADDRESS(ROW()+(0), COLUMN()+(-4), 1))*INDIRECT(ADDRESS(ROW()+(0), COLUMN()+(-3), 1)), 2)</f>
        <v>1.330000</v>
      </c>
      <c r="M15" s="24"/>
    </row>
    <row r="16" spans="1:13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18.490000</v>
      </c>
      <c r="J16" s="16"/>
      <c r="K16" s="16"/>
      <c r="L16" s="16">
        <f ca="1">ROUND(INDIRECT(ADDRESS(ROW()+(0), COLUMN()+(-4), 1))*INDIRECT(ADDRESS(ROW()+(0), COLUMN()+(-3), 1))/100, 2)</f>
        <v>0.370000</v>
      </c>
      <c r="M16" s="16"/>
    </row>
    <row r="17" spans="1:13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18.860000</v>
      </c>
      <c r="J17" s="24"/>
      <c r="K17" s="24"/>
      <c r="L17" s="24">
        <f ca="1">ROUND(INDIRECT(ADDRESS(ROW()+(0), COLUMN()+(-4), 1))*INDIRECT(ADDRESS(ROW()+(0), COLUMN()+(-3), 1))/100, 2)</f>
        <v>0.570000</v>
      </c>
      <c r="M17" s="24"/>
    </row>
    <row r="18" spans="1:13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19.430000</v>
      </c>
      <c r="M18" s="26"/>
    </row>
    <row r="21" spans="1:13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 t="s">
        <v>44</v>
      </c>
    </row>
    <row r="22" spans="1:13" ht="12.00" thickBot="1" customHeight="1">
      <c r="A22" s="28" t="s">
        <v>45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>
        <v>192013.000000</v>
      </c>
      <c r="K22" s="29"/>
      <c r="L22" s="29"/>
      <c r="M22" s="29"/>
    </row>
    <row r="23" spans="1:13" ht="21.6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53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A18:G18"/>
    <mergeCell ref="I18:K18"/>
    <mergeCell ref="L18:M18"/>
    <mergeCell ref="A21:F21"/>
    <mergeCell ref="G21:I21"/>
    <mergeCell ref="J21:L21"/>
    <mergeCell ref="A22:F22"/>
    <mergeCell ref="G22:I23"/>
    <mergeCell ref="J22:L23"/>
    <mergeCell ref="M22:M23"/>
    <mergeCell ref="A23:F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