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<sst xmlns="http://schemas.openxmlformats.org/spreadsheetml/2006/main" count="31" uniqueCount="31">
  <si>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</si>
  <si>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</si>
  <si>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</si>
  <si>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Saneamento da cabeça da estaca de betão armado.</t>
  </si>
  <si>
    <r>
      <rPr>
        <sz val="7.80"/>
        <color rgb="FF000000"/>
        <rFont val="Arial"/>
        <family val="2"/>
      </rPr>
      <t xml:space="preserve">Saneamento da cabeça da estaca (descabeçamento) de betão armado, de </t>
    </r>
    <r>
      <rPr>
        <b/>
        <sz val="7.80"/>
        <color rgb="FF000000"/>
        <rFont val="Arial"/>
        <family val="2"/>
      </rPr>
      <t xml:space="preserve">35</t>
    </r>
    <r>
      <rPr>
        <sz val="7.80"/>
        <color rgb="FF000000"/>
        <rFont val="Arial"/>
        <family val="2"/>
      </rPr>
      <t xml:space="preserve"> cm de diâmetro, com </t>
    </r>
    <r>
      <rPr>
        <b/>
        <sz val="7.80"/>
        <color rgb="FF000000"/>
        <rFont val="Arial"/>
        <family val="2"/>
      </rPr>
      <t xml:space="preserve">compressor com martelo pneumático</t>
    </r>
    <r>
      <rPr>
        <sz val="7.80"/>
        <color rgb="FF000000"/>
        <rFont val="Arial"/>
        <family val="2"/>
      </rPr>
      <t xml:space="preserve"> e carga mecânica dos escombros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</si>
  <si>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</si>
  <si>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</si>
  <si>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</si>
  <si>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</si>
  <si>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</si>
  <si>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</si>
  <si>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mq05pdm010c</t>
  </si>
  <si>
    <t xml:space="preserve">h</t>
  </si>
  <si>
    <t xml:space="preserve">Compressor portátil eléctrico 9 m³/min de caudal.</t>
  </si>
  <si>
    <t xml:space="preserve">mq05mai030</t>
  </si>
  <si>
    <t xml:space="preserve">h</t>
  </si>
  <si>
    <t xml:space="preserve">Martelo pneumático.</t>
  </si>
  <si>
    <t xml:space="preserve">mq01exn010</t>
  </si>
  <si>
    <t xml:space="preserve">h</t>
  </si>
  <si>
    <t xml:space="preserve">Miniretroescavadora sobre pneumáticos 52 CV.</t>
  </si>
  <si>
    <t xml:space="preserve">mo103</t>
  </si>
  <si>
    <t xml:space="preserve">h</t>
  </si>
  <si>
    <t xml:space="preserve">Operário especializado construção.</t>
  </si>
  <si>
    <t xml:space="preserve">mo104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</si>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</sst>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93" customWidth="1"/>
    <col min="3" max="3" width="8.74" customWidth="1"/>
    <col min="4" max="4" width="47.36" customWidth="1"/>
    <col min="5" max="5" width="11.07" customWidth="1"/>
    <col min="6" max="6" width="13.70" customWidth="1"/>
    <col min="7" max="7" width="3.93" customWidth="1"/>
    <col min="8" max="8" width="2.62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0.210000</v>
      </c>
      <c r="F8" s="16">
        <v>12.230000</v>
      </c>
      <c r="G8" s="16"/>
      <c r="H8" s="16">
        <f ca="1">ROUND(INDIRECT(ADDRESS(ROW()+(0), COLUMN()+(-3), 1))*INDIRECT(ADDRESS(ROW()+(0), COLUMN()+(-2), 1)), 2)</f>
        <v>2.570000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0.421000</v>
      </c>
      <c r="F9" s="20">
        <v>4.070000</v>
      </c>
      <c r="G9" s="20"/>
      <c r="H9" s="20">
        <f ca="1">ROUND(INDIRECT(ADDRESS(ROW()+(0), COLUMN()+(-3), 1))*INDIRECT(ADDRESS(ROW()+(0), COLUMN()+(-2), 1)), 2)</f>
        <v>1.710000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0.006000</v>
      </c>
      <c r="F10" s="20">
        <v>41.010000</v>
      </c>
      <c r="G10" s="20"/>
      <c r="H10" s="20">
        <f ca="1">ROUND(INDIRECT(ADDRESS(ROW()+(0), COLUMN()+(-3), 1))*INDIRECT(ADDRESS(ROW()+(0), COLUMN()+(-2), 1)), 2)</f>
        <v>0.250000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0.533000</v>
      </c>
      <c r="F11" s="20">
        <v>15.040000</v>
      </c>
      <c r="G11" s="20"/>
      <c r="H11" s="20">
        <f ca="1">ROUND(INDIRECT(ADDRESS(ROW()+(0), COLUMN()+(-3), 1))*INDIRECT(ADDRESS(ROW()+(0), COLUMN()+(-2), 1)), 2)</f>
        <v>8.020000</v>
      </c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0.139000</v>
      </c>
      <c r="F12" s="24">
        <v>14.630000</v>
      </c>
      <c r="G12" s="24"/>
      <c r="H12" s="24">
        <f ca="1">ROUND(INDIRECT(ADDRESS(ROW()+(0), COLUMN()+(-3), 1))*INDIRECT(ADDRESS(ROW()+(0), COLUMN()+(-2), 1)), 2)</f>
        <v>2.030000</v>
      </c>
      <c r="I12" s="24"/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14.580000</v>
      </c>
      <c r="G13" s="16"/>
      <c r="H13" s="16">
        <f ca="1">ROUND(INDIRECT(ADDRESS(ROW()+(0), COLUMN()+(-3), 1))*INDIRECT(ADDRESS(ROW()+(0), COLUMN()+(-2), 1))/100, 2)</f>
        <v>0.290000</v>
      </c>
      <c r="I13" s="16"/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14.870000</v>
      </c>
      <c r="G14" s="24"/>
      <c r="H14" s="24">
        <f ca="1">ROUND(INDIRECT(ADDRESS(ROW()+(0), COLUMN()+(-3), 1))*INDIRECT(ADDRESS(ROW()+(0), COLUMN()+(-2), 1))/100, 2)</f>
        <v>0.450000</v>
      </c>
      <c r="I14" s="24"/>
      <c r="J14" s="24"/>
    </row>
    <row r="15" spans="1:10" ht="12.00" thickBot="1" customHeight="1">
      <c r="A15" s="25"/>
      <c r="B15" s="25"/>
      <c r="C15" s="26"/>
      <c r="D15" s="26"/>
      <c r="E15" s="27"/>
      <c r="F15" s="6" t="s">
        <v>30</v>
      </c>
      <c r="G15" s="6"/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15.320000</v>
      </c>
      <c r="I15" s="28"/>
      <c r="J15" s="28"/>
    </row>
  </sheetData>
  <mergeCells count="32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  <mergeCell ref="A12:B12"/>
    <mergeCell ref="F12:G12"/>
    <mergeCell ref="H12:J12"/>
    <mergeCell ref="A13:B13"/>
    <mergeCell ref="F13:G13"/>
    <mergeCell ref="H13:J13"/>
    <mergeCell ref="A14:B14"/>
    <mergeCell ref="F14:G14"/>
    <mergeCell ref="H14:J14"/>
    <mergeCell ref="A15:B15"/>
    <mergeCell ref="F15:G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