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<sst xmlns="http://schemas.openxmlformats.org/spreadsheetml/2006/main" count="19" uniqueCount="19">
  <si>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</si>
  <si>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</si>
  <si>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</si>
  <si>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</si>
  <si>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caixilharia envidraçada </t>
    </r>
    <r>
      <rPr>
        <b/>
        <sz val="7.80"/>
        <color rgb="FF000000"/>
        <rFont val="A"/>
        <family val="2"/>
      </rPr>
      <t xml:space="preserve">de alumínio</t>
    </r>
    <r>
      <rPr>
        <sz val="7.80"/>
        <color rgb="FF000000"/>
        <rFont val="A"/>
        <family val="2"/>
      </rPr>
      <t xml:space="preserve">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</si>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</sst>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11.37" customWidth="1"/>
    <col min="3" max="3" width="2.04" customWidth="1"/>
    <col min="4" max="4" width="37.59" customWidth="1"/>
    <col min="5" max="5" width="13.84" customWidth="1"/>
    <col min="6" max="6" width="19.38" customWidth="1"/>
    <col min="7" max="7" width="1.17" customWidth="1"/>
    <col min="8" max="8" width="5.39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9" t="s">
        <v>12</v>
      </c>
      <c r="C8" s="12" t="s">
        <v>13</v>
      </c>
      <c r="D8" s="12"/>
      <c r="E8" s="14">
        <v>0.455000</v>
      </c>
      <c r="F8" s="16">
        <v>15.820000</v>
      </c>
      <c r="G8" s="16"/>
      <c r="H8" s="16">
        <f ca="1">ROUND(INDIRECT(ADDRESS(ROW()+(0), COLUMN()+(-3), 1))*INDIRECT(ADDRESS(ROW()+(0), COLUMN()+(-2), 1)), 2)</f>
        <v>7.200000</v>
      </c>
      <c r="I8" s="16"/>
      <c r="J8" s="16"/>
    </row>
    <row r="9" spans="1:10" ht="12.00" thickBot="1" customHeight="1">
      <c r="A9" s="17"/>
      <c r="B9" s="18" t="s">
        <v>14</v>
      </c>
      <c r="C9" s="10" t="s">
        <v>15</v>
      </c>
      <c r="D9" s="10"/>
      <c r="E9" s="19">
        <v>2.000000</v>
      </c>
      <c r="F9" s="20">
        <f ca="1">ROUND(SUM(INDIRECT(ADDRESS(ROW()+(-1), COLUMN()+(2), 1))), 2)</f>
        <v>7.200000</v>
      </c>
      <c r="G9" s="20"/>
      <c r="H9" s="20">
        <f ca="1">ROUND(INDIRECT(ADDRESS(ROW()+(0), COLUMN()+(-3), 1))*INDIRECT(ADDRESS(ROW()+(0), COLUMN()+(-2), 1))/100, 2)</f>
        <v>0.140000</v>
      </c>
      <c r="I9" s="20"/>
      <c r="J9" s="20"/>
    </row>
    <row r="10" spans="1:10" ht="12.00" thickBot="1" customHeight="1">
      <c r="A10" s="21"/>
      <c r="B10" s="22" t="s">
        <v>16</v>
      </c>
      <c r="C10" s="21" t="s">
        <v>17</v>
      </c>
      <c r="D10" s="21"/>
      <c r="E10" s="23">
        <v>3.000000</v>
      </c>
      <c r="F10" s="24">
        <f ca="1">ROUND(SUM(INDIRECT(ADDRESS(ROW()+(-1), COLUMN()+(2), 1)),INDIRECT(ADDRESS(ROW()+(-2), COLUMN()+(2), 1))), 2)</f>
        <v>7.340000</v>
      </c>
      <c r="G10" s="24"/>
      <c r="H10" s="24">
        <f ca="1">ROUND(INDIRECT(ADDRESS(ROW()+(0), COLUMN()+(-3), 1))*INDIRECT(ADDRESS(ROW()+(0), COLUMN()+(-2), 1))/100, 2)</f>
        <v>0.220000</v>
      </c>
      <c r="I10" s="24"/>
      <c r="J10" s="24"/>
    </row>
    <row r="11" spans="1:10" ht="12.00" thickBot="1" customHeight="1">
      <c r="A11" s="25"/>
      <c r="B11" s="26"/>
      <c r="C11" s="26"/>
      <c r="D11" s="26"/>
      <c r="E11" s="27"/>
      <c r="F11" s="6" t="s">
        <v>18</v>
      </c>
      <c r="G11" s="6"/>
      <c r="H11" s="28">
        <f ca="1">ROUND(SUM(INDIRECT(ADDRESS(ROW()+(-1), COLUMN()+(0), 1)),INDIRECT(ADDRESS(ROW()+(-2), COLUMN()+(0), 1)),INDIRECT(ADDRESS(ROW()+(-3), COLUMN()+(0), 1))), 2)</f>
        <v>7.560000</v>
      </c>
      <c r="I11" s="28"/>
      <c r="J11" s="28"/>
    </row>
  </sheetData>
  <mergeCells count="20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