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<sst xmlns="http://schemas.openxmlformats.org/spreadsheetml/2006/main" count="20" uniqueCount="20">
  <si>
    <t xml:space="preserve"/>
  </si>
  <si>
    <t xml:space="preserve">DIF010</t>
  </si>
  <si>
    <t xml:space="preserve">m</t>
  </si>
  <si>
    <t xml:space="preserve">Desmontagem de tubagem de instalação de distribuição de água.</t>
  </si>
  <si>
    <r>
      <rPr>
        <sz val="8.25"/>
        <color rgb="FF000000"/>
        <rFont val="Arial"/>
        <family val="2"/>
      </rPr>
      <t xml:space="preserve">Desmontagem de tubos de aço galvanizado de mais de 2" de diâmetro, em instalação superficial de distribuição de água, com meios manuais, sem deteriorar os elementos construtivos aos quais estão fixados, e carga manual para camião ou contentor.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</si>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</sst>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4.76" customWidth="1"/>
    <col min="4" max="4" width="13.60" customWidth="1"/>
    <col min="5" max="5" width="38.25" customWidth="1"/>
    <col min="6" max="6" width="16.15" customWidth="1"/>
    <col min="7" max="7" width="22.44" customWidth="1"/>
    <col min="8" max="8" width="20.5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0.103</v>
      </c>
      <c r="G9" s="13">
        <v>19.38</v>
      </c>
      <c r="H9" s="13">
        <f ca="1">ROUND(INDIRECT(ADDRESS(ROW()+(0), COLUMN()+(-2), 1))*INDIRECT(ADDRESS(ROW()+(0), COLUMN()+(-1), 1)), 2)</f>
        <v>2</v>
      </c>
    </row>
    <row r="10" spans="1:8" ht="13.50" thickBot="1" customHeight="1">
      <c r="A10" s="14" t="s">
        <v>14</v>
      </c>
      <c r="B10" s="14"/>
      <c r="C10" s="14"/>
      <c r="D10" s="15" t="s">
        <v>15</v>
      </c>
      <c r="E10" s="16" t="s">
        <v>16</v>
      </c>
      <c r="F10" s="17">
        <v>0.103</v>
      </c>
      <c r="G10" s="18">
        <v>18.37</v>
      </c>
      <c r="H10" s="18">
        <f ca="1">ROUND(INDIRECT(ADDRESS(ROW()+(0), COLUMN()+(-2), 1))*INDIRECT(ADDRESS(ROW()+(0), COLUMN()+(-1), 1)), 2)</f>
        <v>1.89</v>
      </c>
    </row>
    <row r="11" spans="1:8" ht="13.50" thickBot="1" customHeight="1">
      <c r="A11" s="16"/>
      <c r="B11" s="16"/>
      <c r="C11" s="16"/>
      <c r="D11" s="19" t="s">
        <v>17</v>
      </c>
      <c r="E11" s="5" t="s">
        <v>18</v>
      </c>
      <c r="F11" s="20">
        <v>2</v>
      </c>
      <c r="G11" s="21">
        <f ca="1">ROUND(SUM(INDIRECT(ADDRESS(ROW()+(-1), COLUMN()+(1), 1)),INDIRECT(ADDRESS(ROW()+(-2), COLUMN()+(1), 1))), 2)</f>
        <v>3.89</v>
      </c>
      <c r="H11" s="21">
        <f ca="1">ROUND(INDIRECT(ADDRESS(ROW()+(0), COLUMN()+(-2), 1))*INDIRECT(ADDRESS(ROW()+(0), COLUMN()+(-1), 1))/100, 2)</f>
        <v>0.08</v>
      </c>
    </row>
    <row r="12" spans="1:8" ht="13.50" thickBot="1" customHeight="1">
      <c r="A12" s="22"/>
      <c r="B12" s="22"/>
      <c r="C12" s="22"/>
      <c r="D12" s="23"/>
      <c r="E12" s="23"/>
      <c r="F12" s="24"/>
      <c r="G12" s="25" t="s">
        <v>19</v>
      </c>
      <c r="H12" s="26">
        <f ca="1">ROUND(SUM(INDIRECT(ADDRESS(ROW()+(-1), COLUMN()+(0), 1)),INDIRECT(ADDRESS(ROW()+(-2), COLUMN()+(0), 1)),INDIRECT(ADDRESS(ROW()+(-3), COLUMN()+(0), 1))), 2)</f>
        <v>3.97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