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<sst xmlns="http://schemas.openxmlformats.org/spreadsheetml/2006/main" count="24" uniqueCount="24">
  <si>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</si>
  <si>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EMC030</t>
  </si>
  <si>
    <t xml:space="preserve">m</t>
  </si>
  <si>
    <t xml:space="preserve">Madre.</t>
  </si>
  <si>
    <r>
      <rPr>
        <b/>
        <sz val="8.25"/>
        <color rgb="FF000000"/>
        <rFont val="Arial"/>
        <family val="2"/>
      </rPr>
      <t xml:space="preserve">Madre de madeira serrada de pinho larício (Pinus nigra), de 10x20 cm de secção e até 5 m de comprimento; classe resistente C30, protecção da madeira com classe de penetração NP3, trabalhada em oficina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</si>
  <si>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</si>
  <si>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</si>
  <si>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</si>
  <si>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</si>
  <si>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</si>
  <si>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</si>
  <si>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mt07mee020Jk</t>
  </si>
  <si>
    <t xml:space="preserve">m</t>
  </si>
  <si>
    <t xml:space="preserve">Madre de madeira serrada de pinho larício (Pinus nigra), acabamento polido, de 10x20 cm de secção e até 5 m de comprimento, para aplicações estruturais; classe resistente C30 segundo EN 338 e EN 1912, protecção contra agentes bióticos que corresponde com a classe de penetração NP3 (6 mm nas faces laterais do alburno) segundo EN 351-1, trabalhada em oficina.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</si>
  <si>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</si>
  <si>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</si>
  <si>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</si>
  <si>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</si>
  <si>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</si>
  <si>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</si>
  <si>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</si>
  <si>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</si>
  <si>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2,01€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</si>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</sst>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0.68" customWidth="1"/>
    <col min="4" max="4" width="2.89" customWidth="1"/>
    <col min="5" max="5" width="64.7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66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1.000000</v>
      </c>
      <c r="G9" s="12">
        <v>10.580000</v>
      </c>
      <c r="H9" s="12">
        <f ca="1">ROUND(INDIRECT(ADDRESS(ROW()+(0), COLUMN()+(-2), 1))*INDIRECT(ADDRESS(ROW()+(0), COLUMN()+(-1), 1)), 2)</f>
        <v>10.580000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0.131000</v>
      </c>
      <c r="G10" s="16">
        <v>18.050000</v>
      </c>
      <c r="H10" s="16">
        <f ca="1">ROUND(INDIRECT(ADDRESS(ROW()+(0), COLUMN()+(-2), 1))*INDIRECT(ADDRESS(ROW()+(0), COLUMN()+(-1), 1)), 2)</f>
        <v>2.360000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 t="s">
        <v>19</v>
      </c>
      <c r="F11" s="19">
        <v>0.065000</v>
      </c>
      <c r="G11" s="20">
        <v>17.640000</v>
      </c>
      <c r="H11" s="20">
        <f ca="1">ROUND(INDIRECT(ADDRESS(ROW()+(0), COLUMN()+(-2), 1))*INDIRECT(ADDRESS(ROW()+(0), COLUMN()+(-1), 1)), 2)</f>
        <v>1.150000</v>
      </c>
    </row>
    <row r="12" spans="1:8" ht="13.50" thickBot="1" customHeight="1">
      <c r="A12" s="18"/>
      <c r="B12" s="18"/>
      <c r="C12" s="21" t="s">
        <v>20</v>
      </c>
      <c r="D12" s="21"/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14.090000</v>
      </c>
      <c r="H12" s="23">
        <f ca="1">ROUND(INDIRECT(ADDRESS(ROW()+(0), COLUMN()+(-2), 1))*INDIRECT(ADDRESS(ROW()+(0), COLUMN()+(-1), 1))/100, 2)</f>
        <v>0.280000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14.370000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