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<sst xmlns="http://schemas.openxmlformats.org/spreadsheetml/2006/main" count="70" uniqueCount="70">
  <si>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</si>
  <si>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FFX010</t>
  </si>
  <si>
    <t xml:space="preserve">m²</t>
  </si>
  <si>
    <t xml:space="preserve">Pano exterior de fachada dupla, de alvenaria de tijolo cerâmico face à vista.</t>
  </si>
  <si>
    <r>
      <rPr>
        <sz val="8.25"/>
        <color rgb="FF000000"/>
        <rFont val="Arial"/>
        <family val="2"/>
      </rPr>
      <t xml:space="preserve">Pano exterior de fachada dupla, com apoio parcial na laje, de 11,5 cm de espessura,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sacos. Padieira de alvenaria armada de tijolos cortados face à vista, aparelho a cutelo; montagem e desmontagem de escoramento. Revestimento das testas de laje e pilares com tijolos cortados, colocados com argamassa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</si>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</sst>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71</v>
      </c>
      <c r="H9" s="11"/>
      <c r="I9" s="13">
        <v>0.3</v>
      </c>
      <c r="J9" s="13">
        <f ca="1">ROUND(INDIRECT(ADDRESS(ROW()+(0), COLUMN()+(-3), 1))*INDIRECT(ADDRESS(ROW()+(0), COLUMN()+(-1), 1)), 2)</f>
        <v>21.3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0.049</v>
      </c>
      <c r="H11" s="16"/>
      <c r="I11" s="17">
        <v>18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7.651</v>
      </c>
      <c r="H12" s="16"/>
      <c r="I12" s="17">
        <v>0.1</v>
      </c>
      <c r="J12" s="17">
        <f ca="1">ROUND(INDIRECT(ADDRESS(ROW()+(0), COLUMN()+(-3), 1))*INDIRECT(ADDRESS(ROW()+(0), COLUMN()+(-1), 1)), 2)</f>
        <v>0.77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</v>
      </c>
      <c r="H13" s="16"/>
      <c r="I13" s="17">
        <v>1.31</v>
      </c>
      <c r="J13" s="17">
        <f ca="1">ROUND(INDIRECT(ADDRESS(ROW()+(0), COLUMN()+(-3), 1))*INDIRECT(ADDRESS(ROW()+(0), COLUMN()+(-1), 1)), 2)</f>
        <v>0.79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0.729</v>
      </c>
      <c r="H14" s="16"/>
      <c r="I14" s="17">
        <v>0.53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0.034</v>
      </c>
      <c r="H15" s="16"/>
      <c r="I15" s="17">
        <v>1.2</v>
      </c>
      <c r="J15" s="17">
        <f ca="1">ROUND(INDIRECT(ADDRESS(ROW()+(0), COLUMN()+(-3), 1))*INDIRECT(ADDRESS(ROW()+(0), COLUMN()+(-1), 1)), 2)</f>
        <v>0.04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439.2</v>
      </c>
      <c r="J16" s="17">
        <f ca="1">ROUND(INDIRECT(ADDRESS(ROW()+(0), COLUMN()+(-3), 1))*INDIRECT(ADDRESS(ROW()+(0), COLUMN()+(-1), 1)), 2)</f>
        <v>0.44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1.87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0.021</v>
      </c>
      <c r="H19" s="16"/>
      <c r="I19" s="17">
        <v>3.45</v>
      </c>
      <c r="J19" s="17">
        <f ca="1">ROUND(INDIRECT(ADDRESS(ROW()+(0), COLUMN()+(-3), 1))*INDIRECT(ADDRESS(ROW()+(0), COLUMN()+(-1), 1)), 2)</f>
        <v>0.07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0.989</v>
      </c>
      <c r="H20" s="16"/>
      <c r="I20" s="17">
        <v>22.68</v>
      </c>
      <c r="J20" s="17">
        <f ca="1">ROUND(INDIRECT(ADDRESS(ROW()+(0), COLUMN()+(-3), 1))*INDIRECT(ADDRESS(ROW()+(0), COLUMN()+(-1), 1)), 2)</f>
        <v>22.43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0.808</v>
      </c>
      <c r="H21" s="20"/>
      <c r="I21" s="21">
        <v>21.45</v>
      </c>
      <c r="J21" s="21">
        <f ca="1">ROUND(INDIRECT(ADDRESS(ROW()+(0), COLUMN()+(-3), 1))*INDIRECT(ADDRESS(ROW()+(0), COLUMN()+(-1), 1)), 2)</f>
        <v>17.33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64.53</v>
      </c>
      <c r="J22" s="24">
        <f ca="1">ROUND(INDIRECT(ADDRESS(ROW()+(0), COLUMN()+(-3), 1))*INDIRECT(ADDRESS(ROW()+(0), COLUMN()+(-1), 1))/100, 2)</f>
        <v>1.94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66.47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172012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64</v>
      </c>
      <c r="B31" s="30"/>
      <c r="C31" s="30"/>
      <c r="D31" s="30"/>
      <c r="E31" s="30"/>
      <c r="F31" s="31">
        <v>142013</v>
      </c>
      <c r="G31" s="31"/>
      <c r="H31" s="31">
        <v>172013</v>
      </c>
      <c r="I31" s="31"/>
      <c r="J31" s="31"/>
      <c r="K31" s="31" t="s">
        <v>65</v>
      </c>
    </row>
    <row r="32" spans="1:11" ht="13.50" thickBot="1" customHeight="1">
      <c r="A32" s="32" t="s">
        <v>66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