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<sst xmlns="http://schemas.openxmlformats.org/spreadsheetml/2006/main" count="36" uniqueCount="36">
  <si>
    <t xml:space="preserve"/>
  </si>
  <si>
    <t xml:space="preserve">FOL010</t>
  </si>
  <si>
    <t xml:space="preserve">Ud</t>
  </si>
  <si>
    <t xml:space="preserve">Divisória de alumínio.</t>
  </si>
  <si>
    <r>
      <rPr>
        <sz val="8.25"/>
        <color rgb="FF000000"/>
        <rFont val="Arial"/>
        <family val="2"/>
      </rPr>
      <t xml:space="preserve">Divisória envidraçada de 4x2,9 m com vidro incolor e perfis de alumínio pré-lacado, com remate superior de de alumínio pré-lacado.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</si>
  <si>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</si>
  <si>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</si>
  <si>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</si>
  <si>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</si>
  <si>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</si>
  <si>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</si>
  <si>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mt26mal010a</t>
  </si>
  <si>
    <t xml:space="preserve">m²</t>
  </si>
  <si>
    <t xml:space="preserve">Painel opaco com ligação macho-fêmea para divisórias, formado por duas chapas de alumínio pré-lacado com isolamento intermédio de lã mineral de condutibilidade térmica 0,039 W/(m°C).</t>
  </si>
  <si>
    <t xml:space="preserve">mt26mal020a</t>
  </si>
  <si>
    <t xml:space="preserve">m</t>
  </si>
  <si>
    <t xml:space="preserve">Perfil em "U" de alumínio pré-lacado para divisórias.</t>
  </si>
  <si>
    <t xml:space="preserve">mt26mal030a</t>
  </si>
  <si>
    <t xml:space="preserve">m</t>
  </si>
  <si>
    <t xml:space="preserve">Rodapé de alumínio pré-lacado para divisórias.</t>
  </si>
  <si>
    <t xml:space="preserve">mt21vpi010d</t>
  </si>
  <si>
    <t xml:space="preserve">m²</t>
  </si>
  <si>
    <t xml:space="preserve">Vidro incolor, de 8 mm de espessura. Segundo NP EN 410 e NP EN 673.</t>
  </si>
  <si>
    <t xml:space="preserve">mt26mac040</t>
  </si>
  <si>
    <t xml:space="preserve">m</t>
  </si>
  <si>
    <t xml:space="preserve">Perfil de alumínio lacado para fixação do vidro em divisórias.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</si>
  <si>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</si>
  <si>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</si>
  <si>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</si>
  <si>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</si>
  <si>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</si>
  <si>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</si>
  <si>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</si>
  <si>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</si>
  <si>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121,40€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</si>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</sst>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08" customWidth="1"/>
    <col min="3" max="3" width="2.04" customWidth="1"/>
    <col min="4" max="4" width="1.53" customWidth="1"/>
    <col min="5" max="5" width="82.62" customWidth="1"/>
    <col min="6" max="6" width="6.97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2.25</v>
      </c>
      <c r="G9" s="13">
        <v>67.8</v>
      </c>
      <c r="H9" s="13">
        <f ca="1">ROUND(INDIRECT(ADDRESS(ROW()+(0), COLUMN()+(-2), 1))*INDIRECT(ADDRESS(ROW()+(0), COLUMN()+(-1), 1)), 2)</f>
        <v>152.55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9.7</v>
      </c>
      <c r="G10" s="17">
        <v>7.77</v>
      </c>
      <c r="H10" s="17">
        <f ca="1">ROUND(INDIRECT(ADDRESS(ROW()+(0), COLUMN()+(-2), 1))*INDIRECT(ADDRESS(ROW()+(0), COLUMN()+(-1), 1)), 2)</f>
        <v>75.37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3.9</v>
      </c>
      <c r="G11" s="17">
        <v>9.94</v>
      </c>
      <c r="H11" s="17">
        <f ca="1">ROUND(INDIRECT(ADDRESS(ROW()+(0), COLUMN()+(-2), 1))*INDIRECT(ADDRESS(ROW()+(0), COLUMN()+(-1), 1)), 2)</f>
        <v>38.77</v>
      </c>
    </row>
    <row r="12" spans="1:8" ht="13.50" thickBot="1" customHeight="1">
      <c r="A12" s="14" t="s">
        <v>20</v>
      </c>
      <c r="B12" s="14"/>
      <c r="C12" s="15" t="s">
        <v>21</v>
      </c>
      <c r="D12" s="15"/>
      <c r="E12" s="14" t="s">
        <v>22</v>
      </c>
      <c r="F12" s="16">
        <v>8.2</v>
      </c>
      <c r="G12" s="17">
        <v>30.5</v>
      </c>
      <c r="H12" s="17">
        <f ca="1">ROUND(INDIRECT(ADDRESS(ROW()+(0), COLUMN()+(-2), 1))*INDIRECT(ADDRESS(ROW()+(0), COLUMN()+(-1), 1)), 2)</f>
        <v>250.1</v>
      </c>
    </row>
    <row r="13" spans="1:8" ht="13.50" thickBot="1" customHeight="1">
      <c r="A13" s="14" t="s">
        <v>23</v>
      </c>
      <c r="B13" s="14"/>
      <c r="C13" s="15" t="s">
        <v>24</v>
      </c>
      <c r="D13" s="15"/>
      <c r="E13" s="14" t="s">
        <v>25</v>
      </c>
      <c r="F13" s="16">
        <v>18.3</v>
      </c>
      <c r="G13" s="17">
        <v>5.83</v>
      </c>
      <c r="H13" s="17">
        <f ca="1">ROUND(INDIRECT(ADDRESS(ROW()+(0), COLUMN()+(-2), 1))*INDIRECT(ADDRESS(ROW()+(0), COLUMN()+(-1), 1)), 2)</f>
        <v>106.69</v>
      </c>
    </row>
    <row r="14" spans="1:8" ht="13.50" thickBot="1" customHeight="1">
      <c r="A14" s="14" t="s">
        <v>26</v>
      </c>
      <c r="B14" s="14"/>
      <c r="C14" s="15" t="s">
        <v>27</v>
      </c>
      <c r="D14" s="15"/>
      <c r="E14" s="14" t="s">
        <v>28</v>
      </c>
      <c r="F14" s="16">
        <v>6</v>
      </c>
      <c r="G14" s="17">
        <v>19.38</v>
      </c>
      <c r="H14" s="17">
        <f ca="1">ROUND(INDIRECT(ADDRESS(ROW()+(0), COLUMN()+(-2), 1))*INDIRECT(ADDRESS(ROW()+(0), COLUMN()+(-1), 1)), 2)</f>
        <v>116.28</v>
      </c>
    </row>
    <row r="15" spans="1:8" ht="13.50" thickBot="1" customHeight="1">
      <c r="A15" s="14" t="s">
        <v>29</v>
      </c>
      <c r="B15" s="14"/>
      <c r="C15" s="18" t="s">
        <v>30</v>
      </c>
      <c r="D15" s="18"/>
      <c r="E15" s="19" t="s">
        <v>31</v>
      </c>
      <c r="F15" s="20">
        <v>6</v>
      </c>
      <c r="G15" s="21">
        <v>18.4</v>
      </c>
      <c r="H15" s="21">
        <f ca="1">ROUND(INDIRECT(ADDRESS(ROW()+(0), COLUMN()+(-2), 1))*INDIRECT(ADDRESS(ROW()+(0), COLUMN()+(-1), 1)), 2)</f>
        <v>110.4</v>
      </c>
    </row>
    <row r="16" spans="1:8" ht="13.50" thickBot="1" customHeight="1">
      <c r="A16" s="19"/>
      <c r="B16" s="19"/>
      <c r="C16" s="22" t="s">
        <v>32</v>
      </c>
      <c r="D16" s="22"/>
      <c r="E16" s="5" t="s">
        <v>33</v>
      </c>
      <c r="F16" s="23">
        <v>2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850.16</v>
      </c>
      <c r="H16" s="24">
        <f ca="1">ROUND(INDIRECT(ADDRESS(ROW()+(0), COLUMN()+(-2), 1))*INDIRECT(ADDRESS(ROW()+(0), COLUMN()+(-1), 1))/100, 2)</f>
        <v>17</v>
      </c>
    </row>
    <row r="17" spans="1:8" ht="13.50" thickBot="1" customHeight="1">
      <c r="A17" s="25" t="s">
        <v>34</v>
      </c>
      <c r="B17" s="25"/>
      <c r="C17" s="26"/>
      <c r="D17" s="26"/>
      <c r="E17" s="26"/>
      <c r="F17" s="27"/>
      <c r="G17" s="25" t="s">
        <v>35</v>
      </c>
      <c r="H17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867.16</v>
      </c>
    </row>
  </sheetData>
  <mergeCells count="2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E17"/>
  </mergeCells>
  <pageMargins left="0.147638" right="0.147638" top="0.206693" bottom="0.206693" header="0.0" footer="0.0"/>
  <pageSetup paperSize="9" orientation="portrait"/>
  <rowBreaks count="0" manualBreakCount="0">
    </rowBreaks>
</worksheet>
</file>