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<sst xmlns="http://schemas.openxmlformats.org/spreadsheetml/2006/main" count="42" uniqueCount="42">
  <si>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</si>
  <si>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HRD020</t>
  </si>
  <si>
    <t xml:space="preserve">m</t>
  </si>
  <si>
    <t xml:space="preserve">Padieira de perfil laminado simples.</t>
  </si>
  <si>
    <r>
      <rPr>
        <sz val="7.80"/>
        <color rgb="FF000000"/>
        <rFont val="Arial"/>
        <family val="2"/>
      </rPr>
      <t xml:space="preserve">Padieira de perfil de aço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laminado a quente, formado por </t>
    </r>
    <r>
      <rPr>
        <b/>
        <sz val="7.80"/>
        <color rgb="FF000000"/>
        <rFont val="Arial"/>
        <family val="2"/>
      </rPr>
      <t xml:space="preserve">peça 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da série L 80x8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camada de primário anticorrosivo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</si>
  <si>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</si>
  <si>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</si>
  <si>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</si>
  <si>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</si>
  <si>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</si>
  <si>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</si>
  <si>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mt07ala140aua</t>
  </si>
  <si>
    <t xml:space="preserve">m</t>
  </si>
  <si>
    <t xml:space="preserve">Perfil de aço EN 10025 S275JR, série L 80x8, laminado a quente, para aplicações estruturais. Elaborado em oficina e colocado em obra.</t>
  </si>
  <si>
    <t xml:space="preserve">mt07ala011d</t>
  </si>
  <si>
    <t xml:space="preserve">kg</t>
  </si>
  <si>
    <t xml:space="preserve">Placa de aço laminado EN 10025 S275JR,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</si>
  <si>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</si>
  <si>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</si>
  <si>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</si>
  <si>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</si>
  <si>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</si>
  <si>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</si>
  <si>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</si>
  <si>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</si>
  <si>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</si>
  <si>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</si>
  <si>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</si>
  <si>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</si>
  <si>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</si>
  <si>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0,85€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</si>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</sst>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64.70" customWidth="1"/>
    <col min="5" max="5" width="5.54" customWidth="1"/>
    <col min="6" max="6" width="6.41" customWidth="1"/>
    <col min="7" max="7" width="1.17" customWidth="1"/>
    <col min="8" max="8" width="11.95" customWidth="1"/>
    <col min="9" max="9" width="2.77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10.380000</v>
      </c>
      <c r="H8" s="16"/>
      <c r="I8" s="16">
        <f ca="1">ROUND(INDIRECT(ADDRESS(ROW()+(0), COLUMN()+(-3), 1))*INDIRECT(ADDRESS(ROW()+(0), COLUMN()+(-2), 1)), 2)</f>
        <v>10.380000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0.400000</v>
      </c>
      <c r="G9" s="20">
        <v>1.340000</v>
      </c>
      <c r="H9" s="20"/>
      <c r="I9" s="20">
        <f ca="1">ROUND(INDIRECT(ADDRESS(ROW()+(0), COLUMN()+(-3), 1))*INDIRECT(ADDRESS(ROW()+(0), COLUMN()+(-2), 1)), 2)</f>
        <v>0.540000</v>
      </c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0.096000</v>
      </c>
      <c r="G10" s="20">
        <v>4.800000</v>
      </c>
      <c r="H10" s="20"/>
      <c r="I10" s="20">
        <f ca="1">ROUND(INDIRECT(ADDRESS(ROW()+(0), COLUMN()+(-3), 1))*INDIRECT(ADDRESS(ROW()+(0), COLUMN()+(-2), 1)), 2)</f>
        <v>0.460000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0.146000</v>
      </c>
      <c r="G11" s="20">
        <v>16.850000</v>
      </c>
      <c r="H11" s="20"/>
      <c r="I11" s="20">
        <f ca="1">ROUND(INDIRECT(ADDRESS(ROW()+(0), COLUMN()+(-3), 1))*INDIRECT(ADDRESS(ROW()+(0), COLUMN()+(-2), 1)), 2)</f>
        <v>2.460000</v>
      </c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0.146000</v>
      </c>
      <c r="G12" s="24">
        <v>15.820000</v>
      </c>
      <c r="H12" s="24"/>
      <c r="I12" s="24">
        <f ca="1">ROUND(INDIRECT(ADDRESS(ROW()+(0), COLUMN()+(-3), 1))*INDIRECT(ADDRESS(ROW()+(0), COLUMN()+(-2), 1)), 2)</f>
        <v>2.310000</v>
      </c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16.150000</v>
      </c>
      <c r="H13" s="16"/>
      <c r="I13" s="16">
        <f ca="1">ROUND(INDIRECT(ADDRESS(ROW()+(0), COLUMN()+(-3), 1))*INDIRECT(ADDRESS(ROW()+(0), COLUMN()+(-2), 1))/100, 2)</f>
        <v>0.320000</v>
      </c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16.470000</v>
      </c>
      <c r="H14" s="24"/>
      <c r="I14" s="24">
        <f ca="1">ROUND(INDIRECT(ADDRESS(ROW()+(0), COLUMN()+(-3), 1))*INDIRECT(ADDRESS(ROW()+(0), COLUMN()+(-2), 1))/100, 2)</f>
        <v>0.490000</v>
      </c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16.960000</v>
      </c>
      <c r="J15" s="26"/>
    </row>
    <row r="18" spans="1:10" ht="21.60" thickBot="1" customHeight="1">
      <c r="A18" s="27" t="s">
        <v>32</v>
      </c>
      <c r="B18" s="27"/>
      <c r="C18" s="27"/>
      <c r="D18" s="27"/>
      <c r="E18" s="27" t="s">
        <v>33</v>
      </c>
      <c r="F18" s="27"/>
      <c r="G18" s="27"/>
      <c r="H18" s="27" t="s">
        <v>34</v>
      </c>
      <c r="I18" s="27"/>
      <c r="J18" s="27" t="s">
        <v>35</v>
      </c>
    </row>
    <row r="19" spans="1:10" ht="12.00" thickBot="1" customHeight="1">
      <c r="A19" s="28" t="s">
        <v>36</v>
      </c>
      <c r="B19" s="28"/>
      <c r="C19" s="28"/>
      <c r="D19" s="28"/>
      <c r="E19" s="29">
        <v>192005.000000</v>
      </c>
      <c r="F19" s="29"/>
      <c r="G19" s="29"/>
      <c r="H19" s="29">
        <v>192006.000000</v>
      </c>
      <c r="I19" s="29"/>
      <c r="J19" s="29" t="s">
        <v>37</v>
      </c>
    </row>
    <row r="20" spans="1:10" ht="21.60" thickBot="1" customHeight="1">
      <c r="A20" s="30" t="s">
        <v>38</v>
      </c>
      <c r="B20" s="30"/>
      <c r="C20" s="30"/>
      <c r="D20" s="30"/>
      <c r="E20" s="31"/>
      <c r="F20" s="31"/>
      <c r="G20" s="31"/>
      <c r="H20" s="31"/>
      <c r="I20" s="31"/>
      <c r="J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9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E15"/>
    <mergeCell ref="G15:H15"/>
    <mergeCell ref="I15:J15"/>
    <mergeCell ref="A18:D18"/>
    <mergeCell ref="E18:G18"/>
    <mergeCell ref="H18:I18"/>
    <mergeCell ref="A19:D19"/>
    <mergeCell ref="E19:G20"/>
    <mergeCell ref="H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