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<sst xmlns="http://schemas.openxmlformats.org/spreadsheetml/2006/main" count="54" uniqueCount="54">
  <si>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</si>
  <si>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HRP010</t>
  </si>
  <si>
    <t xml:space="preserve">Ud</t>
  </si>
  <si>
    <t xml:space="preserve">Capitel de betão polímero.</t>
  </si>
  <si>
    <r>
      <rPr>
        <sz val="8.25"/>
        <color rgb="FF000000"/>
        <rFont val="Arial"/>
        <family val="2"/>
      </rPr>
      <t xml:space="preserve">Capitel de betão polímero de superfície polida, de cor branca, de 400x400 mm, com ancoragem metálica de aço inoxidável e brita aderida à superfície na sua face inferior; colocação com cimento cola flexível e de grande aderência, C2 S2 sobre uma camada de regularização de argamassa de cimento, confeccionada em obra, com aditivo hidrófugo, dosificação 1:3, sobre a que se introduz as ancoragens metálicas.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</si>
  <si>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</si>
  <si>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</si>
  <si>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</si>
  <si>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</si>
  <si>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</si>
  <si>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</si>
  <si>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</si>
  <si>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</si>
  <si>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</si>
  <si>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</si>
  <si>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</si>
  <si>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</si>
  <si>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</si>
  <si>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</si>
  <si>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</si>
  <si>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</si>
  <si>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</si>
  <si>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</si>
  <si>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</si>
  <si>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</si>
  <si>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aderência, C2 S2, segundo NP EN 12004.</t>
  </si>
  <si>
    <t xml:space="preserve">mt20aho030g</t>
  </si>
  <si>
    <t xml:space="preserve">Ud</t>
  </si>
  <si>
    <t xml:space="preserve">Capitel de betão polímero de superfície polida, de cor branca, de 400x400 mm, com ancoragem metálica de aço inoxidável e brita aderida à superfície na sua face inferior.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</si>
  <si>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</si>
  <si>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</si>
  <si>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</si>
  <si>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</si>
  <si>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</si>
  <si>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</si>
  <si>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</si>
  <si>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</si>
  <si>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</si>
  <si>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</si>
  <si>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</si>
  <si>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6,13€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</si>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</sst>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73.44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0.006</v>
      </c>
      <c r="H9" s="11"/>
      <c r="I9" s="13">
        <v>1.5</v>
      </c>
      <c r="J9" s="13">
        <f ca="1">ROUND(INDIRECT(ADDRESS(ROW()+(0), COLUMN()+(-3), 1))*INDIRECT(ADDRESS(ROW()+(0), COLUMN()+(-1), 1)), 2)</f>
        <v>0.01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0.007</v>
      </c>
      <c r="H10" s="16"/>
      <c r="I10" s="17">
        <v>18</v>
      </c>
      <c r="J10" s="17">
        <f ca="1">ROUND(INDIRECT(ADDRESS(ROW()+(0), COLUMN()+(-3), 1))*INDIRECT(ADDRESS(ROW()+(0), COLUMN()+(-1), 1)), 2)</f>
        <v>0.13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2.25</v>
      </c>
      <c r="H11" s="16"/>
      <c r="I11" s="17">
        <v>0.1</v>
      </c>
      <c r="J11" s="17">
        <f ca="1">ROUND(INDIRECT(ADDRESS(ROW()+(0), COLUMN()+(-3), 1))*INDIRECT(ADDRESS(ROW()+(0), COLUMN()+(-1), 1)), 2)</f>
        <v>0.23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0.045</v>
      </c>
      <c r="H12" s="16"/>
      <c r="I12" s="17">
        <v>1.2</v>
      </c>
      <c r="J12" s="17">
        <f ca="1">ROUND(INDIRECT(ADDRESS(ROW()+(0), COLUMN()+(-3), 1))*INDIRECT(ADDRESS(ROW()+(0), COLUMN()+(-1), 1)), 2)</f>
        <v>0.05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0.96</v>
      </c>
      <c r="H13" s="16"/>
      <c r="I13" s="17">
        <v>0.5</v>
      </c>
      <c r="J13" s="17">
        <f ca="1">ROUND(INDIRECT(ADDRESS(ROW()+(0), COLUMN()+(-3), 1))*INDIRECT(ADDRESS(ROW()+(0), COLUMN()+(-1), 1)), 2)</f>
        <v>0.48</v>
      </c>
      <c r="K13" s="17"/>
    </row>
    <row r="14" spans="1:11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</v>
      </c>
      <c r="H14" s="16"/>
      <c r="I14" s="17">
        <v>55.99</v>
      </c>
      <c r="J14" s="17">
        <f ca="1">ROUND(INDIRECT(ADDRESS(ROW()+(0), COLUMN()+(-3), 1))*INDIRECT(ADDRESS(ROW()+(0), COLUMN()+(-1), 1)), 2)</f>
        <v>55.99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0.005</v>
      </c>
      <c r="H15" s="16"/>
      <c r="I15" s="17">
        <v>1.68</v>
      </c>
      <c r="J15" s="17">
        <f ca="1">ROUND(INDIRECT(ADDRESS(ROW()+(0), COLUMN()+(-3), 1))*INDIRECT(ADDRESS(ROW()+(0), COLUMN()+(-1), 1)), 2)</f>
        <v>0.01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0.25</v>
      </c>
      <c r="H16" s="16"/>
      <c r="I16" s="17">
        <v>18.85</v>
      </c>
      <c r="J16" s="17">
        <f ca="1">ROUND(INDIRECT(ADDRESS(ROW()+(0), COLUMN()+(-3), 1))*INDIRECT(ADDRESS(ROW()+(0), COLUMN()+(-1), 1)), 2)</f>
        <v>4.71</v>
      </c>
      <c r="K16" s="17"/>
    </row>
    <row r="17" spans="1:11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19"/>
      <c r="G17" s="20">
        <v>0.29</v>
      </c>
      <c r="H17" s="20"/>
      <c r="I17" s="21">
        <v>17.83</v>
      </c>
      <c r="J17" s="21">
        <f ca="1">ROUND(INDIRECT(ADDRESS(ROW()+(0), COLUMN()+(-3), 1))*INDIRECT(ADDRESS(ROW()+(0), COLUMN()+(-1), 1)), 2)</f>
        <v>5.17</v>
      </c>
      <c r="K17" s="21"/>
    </row>
    <row r="18" spans="1:11" ht="13.50" thickBot="1" customHeight="1">
      <c r="A18" s="19"/>
      <c r="B18" s="19"/>
      <c r="C18" s="22" t="s">
        <v>38</v>
      </c>
      <c r="D18" s="22"/>
      <c r="E18" s="5" t="s">
        <v>39</v>
      </c>
      <c r="F18" s="5"/>
      <c r="G18" s="23">
        <v>2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66.78</v>
      </c>
      <c r="J18" s="24">
        <f ca="1">ROUND(INDIRECT(ADDRESS(ROW()+(0), COLUMN()+(-3), 1))*INDIRECT(ADDRESS(ROW()+(0), COLUMN()+(-1), 1))/100, 2)</f>
        <v>1.34</v>
      </c>
      <c r="K18" s="24"/>
    </row>
    <row r="19" spans="1:11" ht="13.50" thickBot="1" customHeight="1">
      <c r="A19" s="25" t="s">
        <v>40</v>
      </c>
      <c r="B19" s="25"/>
      <c r="C19" s="26"/>
      <c r="D19" s="26"/>
      <c r="E19" s="26"/>
      <c r="F19" s="26"/>
      <c r="G19" s="27"/>
      <c r="H19" s="27"/>
      <c r="I19" s="25" t="s">
        <v>41</v>
      </c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68.12</v>
      </c>
      <c r="K19" s="28"/>
    </row>
    <row r="22" spans="1:11" ht="13.50" thickBot="1" customHeight="1">
      <c r="A22" s="29" t="s">
        <v>42</v>
      </c>
      <c r="B22" s="29"/>
      <c r="C22" s="29"/>
      <c r="D22" s="29"/>
      <c r="E22" s="29"/>
      <c r="F22" s="29" t="s">
        <v>43</v>
      </c>
      <c r="G22" s="29"/>
      <c r="H22" s="29" t="s">
        <v>44</v>
      </c>
      <c r="I22" s="29"/>
      <c r="J22" s="29"/>
      <c r="K22" s="29" t="s">
        <v>45</v>
      </c>
    </row>
    <row r="23" spans="1:11" ht="13.50" thickBot="1" customHeight="1">
      <c r="A23" s="30" t="s">
        <v>46</v>
      </c>
      <c r="B23" s="30"/>
      <c r="C23" s="30"/>
      <c r="D23" s="30"/>
      <c r="E23" s="30"/>
      <c r="F23" s="31">
        <v>172012</v>
      </c>
      <c r="G23" s="31"/>
      <c r="H23" s="31">
        <v>172013</v>
      </c>
      <c r="I23" s="31"/>
      <c r="J23" s="31"/>
      <c r="K23" s="31" t="s">
        <v>47</v>
      </c>
    </row>
    <row r="24" spans="1:11" ht="13.50" thickBot="1" customHeight="1">
      <c r="A24" s="32" t="s">
        <v>48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5" spans="1:11" ht="13.50" thickBot="1" customHeight="1">
      <c r="A25" s="30" t="s">
        <v>49</v>
      </c>
      <c r="B25" s="30"/>
      <c r="C25" s="30"/>
      <c r="D25" s="30"/>
      <c r="E25" s="30"/>
      <c r="F25" s="31">
        <v>142013</v>
      </c>
      <c r="G25" s="31"/>
      <c r="H25" s="31">
        <v>172013</v>
      </c>
      <c r="I25" s="31"/>
      <c r="J25" s="31"/>
      <c r="K25" s="31">
        <v>3</v>
      </c>
    </row>
    <row r="26" spans="1:11" ht="13.50" thickBot="1" customHeight="1">
      <c r="A26" s="32" t="s">
        <v>50</v>
      </c>
      <c r="B26" s="32"/>
      <c r="C26" s="32"/>
      <c r="D26" s="32"/>
      <c r="E26" s="32"/>
      <c r="F26" s="33"/>
      <c r="G26" s="33"/>
      <c r="H26" s="33"/>
      <c r="I26" s="33"/>
      <c r="J26" s="33"/>
      <c r="K26" s="33"/>
    </row>
    <row r="29" spans="1:1" ht="33.75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52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53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7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5:E25"/>
    <mergeCell ref="F25:G26"/>
    <mergeCell ref="H25:J26"/>
    <mergeCell ref="K25:K26"/>
    <mergeCell ref="A26:E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