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<sst xmlns="http://schemas.openxmlformats.org/spreadsheetml/2006/main" count="37" uniqueCount="37">
  <si>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</si>
  <si>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ICO190</t>
  </si>
  <si>
    <t xml:space="preserve">m</t>
  </si>
  <si>
    <t xml:space="preserve">Conduta concêntrica de parede dupla de alumínio.</t>
  </si>
  <si>
    <r>
      <rPr>
        <sz val="8.25"/>
        <color rgb="FF000000"/>
        <rFont val="Arial"/>
        <family val="2"/>
      </rPr>
      <t xml:space="preserve">Conduta para evacuação dos produtos da combustão e admissão de ar comburente, formada por tubo de parede dupla com junta de estanquidade, de 60/100 mm de diâmetro, composto por parede interior de alumínio e parede exterior de alumínio acabamento lacado cor branca, com junta de estanquidade de silicone, temperatura máxima de 200°C, pressão de trabalho até 200 Pa. Inclusive acessórios, peças especiais, módulos finais e material auxiliar para montagem 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</si>
  <si>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</si>
  <si>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</si>
  <si>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</si>
  <si>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</si>
  <si>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</si>
  <si>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</si>
  <si>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mt20din141a</t>
  </si>
  <si>
    <t xml:space="preserve">Ud</t>
  </si>
  <si>
    <t xml:space="preserve">Material auxiliar para montagem e fixação dos tubos de parede dupla com junta de estanquidade, de 60/100 mm de diâmetro.</t>
  </si>
  <si>
    <t xml:space="preserve">mt20din140am</t>
  </si>
  <si>
    <t xml:space="preserve">m</t>
  </si>
  <si>
    <t xml:space="preserve">Tubo de parede dupla com junta de estanquidade, de 60/100 mm de diâmetro, composto por parede interior de alumínio e parede exterior de alumínio acabamento lacado cor branca, com junta de estanquidade de silicone, temperatura máxima de 200°C, pressão de trabalho até 200 Pa, segundo NP EN 1856-2, com o preço incrementado em 60%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</si>
  <si>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</si>
  <si>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</si>
  <si>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</si>
  <si>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</si>
  <si>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</si>
  <si>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</si>
  <si>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</si>
  <si>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</si>
  <si>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18,20€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</si>
  <si>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</si>
  <si>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</si>
  <si>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</si>
  <si>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</si>
  <si>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</si>
  <si>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1856-2:2009</t>
  </si>
  <si>
    <t xml:space="preserve">2+</t>
  </si>
  <si>
    <t xml:space="preserve">Chaminés  —  Requisitos  para  chaminés  metálicas  —  Parte  2:  Tubagens  e  elementos  de  ligação metálicos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</si>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</sst>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73.10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2.31</v>
      </c>
      <c r="I9" s="13">
        <f ca="1">ROUND(INDIRECT(ADDRESS(ROW()+(0), COLUMN()+(-3), 1))*INDIRECT(ADDRESS(ROW()+(0), COLUMN()+(-1), 1)), 2)</f>
        <v>2.31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61.63</v>
      </c>
      <c r="I10" s="17">
        <f ca="1">ROUND(INDIRECT(ADDRESS(ROW()+(0), COLUMN()+(-3), 1))*INDIRECT(ADDRESS(ROW()+(0), COLUMN()+(-1), 1)), 2)</f>
        <v>61.63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</v>
      </c>
      <c r="G11" s="16"/>
      <c r="H11" s="17">
        <v>23.31</v>
      </c>
      <c r="I11" s="17">
        <f ca="1">ROUND(INDIRECT(ADDRESS(ROW()+(0), COLUMN()+(-3), 1))*INDIRECT(ADDRESS(ROW()+(0), COLUMN()+(-1), 1)), 2)</f>
        <v>6.99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0.3</v>
      </c>
      <c r="G12" s="20"/>
      <c r="H12" s="21">
        <v>22.09</v>
      </c>
      <c r="I12" s="21">
        <f ca="1">ROUND(INDIRECT(ADDRESS(ROW()+(0), COLUMN()+(-3), 1))*INDIRECT(ADDRESS(ROW()+(0), COLUMN()+(-1), 1)), 2)</f>
        <v>6.63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77.56</v>
      </c>
      <c r="I13" s="24">
        <f ca="1">ROUND(INDIRECT(ADDRESS(ROW()+(0), COLUMN()+(-3), 1))*INDIRECT(ADDRESS(ROW()+(0), COLUMN()+(-1), 1))/100, 2)</f>
        <v>1.55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79.11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132010</v>
      </c>
      <c r="F18" s="31"/>
      <c r="G18" s="31">
        <v>132011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