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<sst xmlns="http://schemas.openxmlformats.org/spreadsheetml/2006/main" count="24" uniqueCount="24">
  <si>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</si>
  <si>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ICP010</t>
  </si>
  <si>
    <t xml:space="preserve">Ud</t>
  </si>
  <si>
    <t xml:space="preserve">Climatizador evaporativo.</t>
  </si>
  <si>
    <r>
      <rPr>
        <sz val="8.25"/>
        <color rgb="FF000000"/>
        <rFont val="Arial"/>
        <family val="2"/>
      </rPr>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para ligação, pela sua saída de ar inferior, à conduta de ventilação (não incluída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</si>
  <si>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</si>
  <si>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</si>
  <si>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</si>
  <si>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</si>
  <si>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</si>
  <si>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</si>
  <si>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mt42ter005aa</t>
  </si>
  <si>
    <t xml:space="preserve">Ud</t>
  </si>
  <si>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carcaça de plástico, pré-filtros, painéis filtrantes húmidos, distribuidor de água aos painéis, sistema de gestão de água (bomba, sistema de drenagem automático e sistema de detecção de água), depósito de água de 30 litros, sistema de ozonamento, sistema de fecho de conduta automático (quando a unidade não está em funcionamento), conectores eléctricos de tipo rápido, comando digital de controlo, de parede, com controlo da humidade e da temperatura através de 3 programas configuráveis, programação diária e semanal até 8 eventos e sensor externo de temperatura e humidade.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</si>
  <si>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</si>
  <si>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</si>
  <si>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</si>
  <si>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</si>
  <si>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</si>
  <si>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</si>
  <si>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</si>
  <si>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</si>
  <si>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846,33€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</si>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</sst>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2.55"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1</v>
      </c>
      <c r="G9" s="13">
        <v>2954.25</v>
      </c>
      <c r="H9" s="13">
        <f ca="1">ROUND(INDIRECT(ADDRESS(ROW()+(0), COLUMN()+(-2), 1))*INDIRECT(ADDRESS(ROW()+(0), COLUMN()+(-1), 1)), 2)</f>
        <v>2954.25</v>
      </c>
    </row>
    <row r="10" spans="1:8" ht="13.50" thickBot="1" customHeight="1">
      <c r="A10" s="14" t="s">
        <v>14</v>
      </c>
      <c r="B10" s="14"/>
      <c r="C10" s="15" t="s">
        <v>15</v>
      </c>
      <c r="D10" s="15"/>
      <c r="E10" s="14" t="s">
        <v>16</v>
      </c>
      <c r="F10" s="16">
        <v>0.2</v>
      </c>
      <c r="G10" s="17">
        <v>23.31</v>
      </c>
      <c r="H10" s="17">
        <f ca="1">ROUND(INDIRECT(ADDRESS(ROW()+(0), COLUMN()+(-2), 1))*INDIRECT(ADDRESS(ROW()+(0), COLUMN()+(-1), 1)), 2)</f>
        <v>4.66</v>
      </c>
    </row>
    <row r="11" spans="1:8" ht="13.50" thickBot="1" customHeight="1">
      <c r="A11" s="14" t="s">
        <v>17</v>
      </c>
      <c r="B11" s="14"/>
      <c r="C11" s="18" t="s">
        <v>18</v>
      </c>
      <c r="D11" s="18"/>
      <c r="E11" s="19" t="s">
        <v>19</v>
      </c>
      <c r="F11" s="20">
        <v>0.2</v>
      </c>
      <c r="G11" s="21">
        <v>22.09</v>
      </c>
      <c r="H11" s="21">
        <f ca="1">ROUND(INDIRECT(ADDRESS(ROW()+(0), COLUMN()+(-2), 1))*INDIRECT(ADDRESS(ROW()+(0), COLUMN()+(-1), 1)), 2)</f>
        <v>4.42</v>
      </c>
    </row>
    <row r="12" spans="1:8" ht="13.50" thickBot="1" customHeight="1">
      <c r="A12" s="19"/>
      <c r="B12" s="19"/>
      <c r="C12" s="22" t="s">
        <v>20</v>
      </c>
      <c r="D12" s="22"/>
      <c r="E12" s="5" t="s">
        <v>21</v>
      </c>
      <c r="F12" s="23">
        <v>2</v>
      </c>
      <c r="G12" s="24">
        <f ca="1">ROUND(SUM(INDIRECT(ADDRESS(ROW()+(-1), COLUMN()+(1), 1)),INDIRECT(ADDRESS(ROW()+(-2), COLUMN()+(1), 1)),INDIRECT(ADDRESS(ROW()+(-3), COLUMN()+(1), 1))), 2)</f>
        <v>2963.33</v>
      </c>
      <c r="H12" s="24">
        <f ca="1">ROUND(INDIRECT(ADDRESS(ROW()+(0), COLUMN()+(-2), 1))*INDIRECT(ADDRESS(ROW()+(0), COLUMN()+(-1), 1))/100, 2)</f>
        <v>59.27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3022.6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