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<sst xmlns="http://schemas.openxmlformats.org/spreadsheetml/2006/main" count="29" uniqueCount="29">
  <si>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</si>
  <si>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ICR018</t>
  </si>
  <si>
    <t xml:space="preserve">m</t>
  </si>
  <si>
    <t xml:space="preserve">Conduta oval.</t>
  </si>
  <si>
    <r>
      <rPr>
        <b/>
        <sz val="7.80"/>
        <color rgb="FF000000"/>
        <rFont val="Arial"/>
        <family val="2"/>
      </rPr>
      <t xml:space="preserve">Conduta oval de parede simples helicoidal de aço galvanizado, "ALDER", de 350x100 mm e 0,6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</si>
  <si>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</si>
  <si>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</si>
  <si>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</si>
  <si>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</si>
  <si>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</si>
  <si>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</si>
  <si>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mt42coa100Aa</t>
  </si>
  <si>
    <t xml:space="preserve">m</t>
  </si>
  <si>
    <t xml:space="preserve">Conduta oval de parede simples helicoidal de aço galvanizado, "ALDER", de 350x100 mm e 0,6 mm de espessura, fornecida em tramos de 3 m, para instalações de ventilação e climatização.</t>
  </si>
  <si>
    <t xml:space="preserve">mt42coa190A</t>
  </si>
  <si>
    <t xml:space="preserve">Ud</t>
  </si>
  <si>
    <t xml:space="preserve">Repercussão, por m, de material auxiliar para fixação de condutas ovais de ar de 350x100 mm em instalações de ventilação e climatização.</t>
  </si>
  <si>
    <t xml:space="preserve">mo012</t>
  </si>
  <si>
    <t xml:space="preserve">h</t>
  </si>
  <si>
    <t xml:space="preserve">Oficial de 1ª montador de condutas de chapa metálica.</t>
  </si>
  <si>
    <t xml:space="preserve">mo082</t>
  </si>
  <si>
    <t xml:space="preserve">h</t>
  </si>
  <si>
    <t xml:space="preserve">Ajudante de montador de condutas de chapa metálica.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</si>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</sst>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0.58" customWidth="1"/>
    <col min="4" max="4" width="3.79" customWidth="1"/>
    <col min="5" max="5" width="70.38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1.050000</v>
      </c>
      <c r="G8" s="16">
        <v>40.850000</v>
      </c>
      <c r="H8" s="16">
        <f ca="1">ROUND(INDIRECT(ADDRESS(ROW()+(0), COLUMN()+(-2), 1))*INDIRECT(ADDRESS(ROW()+(0), COLUMN()+(-1), 1)), 2)</f>
        <v>42.890000</v>
      </c>
    </row>
    <row r="9" spans="1:8" ht="21.6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6.130000</v>
      </c>
      <c r="H9" s="20">
        <f ca="1">ROUND(INDIRECT(ADDRESS(ROW()+(0), COLUMN()+(-2), 1))*INDIRECT(ADDRESS(ROW()+(0), COLUMN()+(-1), 1)), 2)</f>
        <v>6.130000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0.050000</v>
      </c>
      <c r="G10" s="20">
        <v>17.410000</v>
      </c>
      <c r="H10" s="20">
        <f ca="1">ROUND(INDIRECT(ADDRESS(ROW()+(0), COLUMN()+(-2), 1))*INDIRECT(ADDRESS(ROW()+(0), COLUMN()+(-1), 1)), 2)</f>
        <v>0.870000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0.050000</v>
      </c>
      <c r="G11" s="24">
        <v>16.450000</v>
      </c>
      <c r="H11" s="24">
        <f ca="1">ROUND(INDIRECT(ADDRESS(ROW()+(0), COLUMN()+(-2), 1))*INDIRECT(ADDRESS(ROW()+(0), COLUMN()+(-1), 1)), 2)</f>
        <v>0.820000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50.710000</v>
      </c>
      <c r="H12" s="16">
        <f ca="1">ROUND(INDIRECT(ADDRESS(ROW()+(0), COLUMN()+(-2), 1))*INDIRECT(ADDRESS(ROW()+(0), COLUMN()+(-1), 1))/100, 2)</f>
        <v>1.010000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51.720000</v>
      </c>
      <c r="H13" s="24">
        <f ca="1">ROUND(INDIRECT(ADDRESS(ROW()+(0), COLUMN()+(-2), 1))*INDIRECT(ADDRESS(ROW()+(0), COLUMN()+(-1), 1))/100, 2)</f>
        <v>1.550000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53.270000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