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<sst xmlns="http://schemas.openxmlformats.org/spreadsheetml/2006/main" count="29" uniqueCount="29">
  <si>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</si>
  <si>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ICR018</t>
  </si>
  <si>
    <t xml:space="preserve">m</t>
  </si>
  <si>
    <t xml:space="preserve">Conduta oval.</t>
  </si>
  <si>
    <r>
      <rPr>
        <b/>
        <sz val="7.80"/>
        <color rgb="FF000000"/>
        <rFont val="Arial"/>
        <family val="2"/>
      </rPr>
      <t xml:space="preserve">Conduta oval de parede simples helicoidal de aço galvanizado, "ALDER", de 1130x515 mm e 1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</si>
  <si>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</si>
  <si>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</si>
  <si>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</si>
  <si>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</si>
  <si>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</si>
  <si>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</si>
  <si>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mt42coa100Xc</t>
  </si>
  <si>
    <t xml:space="preserve">m</t>
  </si>
  <si>
    <t xml:space="preserve">Conduta oval de parede simples helicoidal de aço galvanizado, "ALDER", de 1130x515 mm e 1 mm de espessura, com reforços, fornecida em tramos de 3 m, para instalações de ventilação e climatização.</t>
  </si>
  <si>
    <t xml:space="preserve">mt42coa190X</t>
  </si>
  <si>
    <t xml:space="preserve">Ud</t>
  </si>
  <si>
    <t xml:space="preserve">Repercussão, por m, de material auxiliar para fixação de condutas ovais de ar de 1130x515 mm em instalações de ventilação e climatização.</t>
  </si>
  <si>
    <t xml:space="preserve">mo012</t>
  </si>
  <si>
    <t xml:space="preserve">h</t>
  </si>
  <si>
    <t xml:space="preserve">Oficial de 1ª montador de condutas de chapa metálica.</t>
  </si>
  <si>
    <t xml:space="preserve">mo082</t>
  </si>
  <si>
    <t xml:space="preserve">h</t>
  </si>
  <si>
    <t xml:space="preserve">Ajudante de montador de condutas de chapa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</si>
  <si>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</si>
  <si>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</si>
  <si>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</si>
  <si>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</si>
  <si>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38,47€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</si>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</sst>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4.08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178.090000</v>
      </c>
      <c r="G8" s="16">
        <f ca="1">ROUND(INDIRECT(ADDRESS(ROW()+(0), COLUMN()+(-2), 1))*INDIRECT(ADDRESS(ROW()+(0), COLUMN()+(-1), 1)), 2)</f>
        <v>186.990000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26.710000</v>
      </c>
      <c r="G9" s="20">
        <f ca="1">ROUND(INDIRECT(ADDRESS(ROW()+(0), COLUMN()+(-2), 1))*INDIRECT(ADDRESS(ROW()+(0), COLUMN()+(-1), 1)), 2)</f>
        <v>26.710000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0.050000</v>
      </c>
      <c r="F10" s="20">
        <v>17.410000</v>
      </c>
      <c r="G10" s="20">
        <f ca="1">ROUND(INDIRECT(ADDRESS(ROW()+(0), COLUMN()+(-2), 1))*INDIRECT(ADDRESS(ROW()+(0), COLUMN()+(-1), 1)), 2)</f>
        <v>0.870000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0.050000</v>
      </c>
      <c r="F11" s="24">
        <v>16.450000</v>
      </c>
      <c r="G11" s="24">
        <f ca="1">ROUND(INDIRECT(ADDRESS(ROW()+(0), COLUMN()+(-2), 1))*INDIRECT(ADDRESS(ROW()+(0), COLUMN()+(-1), 1)), 2)</f>
        <v>0.820000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215.390000</v>
      </c>
      <c r="G12" s="16">
        <f ca="1">ROUND(INDIRECT(ADDRESS(ROW()+(0), COLUMN()+(-2), 1))*INDIRECT(ADDRESS(ROW()+(0), COLUMN()+(-1), 1))/100, 2)</f>
        <v>4.310000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219.700000</v>
      </c>
      <c r="G13" s="24">
        <f ca="1">ROUND(INDIRECT(ADDRESS(ROW()+(0), COLUMN()+(-2), 1))*INDIRECT(ADDRESS(ROW()+(0), COLUMN()+(-1), 1))/100, 2)</f>
        <v>6.590000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226.290000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