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<sst xmlns="http://schemas.openxmlformats.org/spreadsheetml/2006/main" count="27" uniqueCount="27">
  <si>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</si>
  <si>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III160</t>
  </si>
  <si>
    <t xml:space="preserve">Ud</t>
  </si>
  <si>
    <t xml:space="preserve">Aplique.</t>
  </si>
  <si>
    <r>
      <rPr>
        <sz val="8.25"/>
        <color rgb="FF000000"/>
        <rFont val="Arial"/>
        <family val="2"/>
      </rPr>
      <t xml:space="preserve">Aplique de parede, de 402x130x400 mm, para 1 lâmpada fluorescente TC-L de 24 W, com corpo de luminária formado por perfis de alumínio extrudido, acabamento termoesmaltado, de cor branca; reflector acabamento termoesmaltado de cor branca; difusor de policarbonato com chapa microperfurada; protecção IP20, isolamento classe F e rendimento maior que 65%. Instalação em superfície. Inclusive lâmpadas.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</si>
  <si>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</si>
  <si>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</si>
  <si>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</si>
  <si>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</si>
  <si>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</si>
  <si>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</si>
  <si>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mt34ode030a</t>
  </si>
  <si>
    <t xml:space="preserve">Ud</t>
  </si>
  <si>
    <t xml:space="preserve">Aplique de parede, de 402x130x400 mm, para 1 lâmpada fluorescente TC-L de 24 W, com corpo de luminária formado por perfis de alumínio extrudido, acabamento termoesmaltado, de cor branca; reflector acabamento termoesmaltado de cor branca; difusor de policarbonato com chapa microperfurada; protecção IP20, isolamento classe F e rendimento maior que 65%.</t>
  </si>
  <si>
    <t xml:space="preserve">mt34tuf020e</t>
  </si>
  <si>
    <t xml:space="preserve">Ud</t>
  </si>
  <si>
    <t xml:space="preserve">Lâmpada fluorescente compacta TC-L de 24 W.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</si>
  <si>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</si>
  <si>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</si>
  <si>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</si>
  <si>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</si>
  <si>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</si>
  <si>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</si>
  <si>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</si>
  <si>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</si>
  <si>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73,98€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</si>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</sst>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6.12" customWidth="1"/>
    <col min="3" max="3" width="3.91" customWidth="1"/>
    <col min="4" max="4" width="83.13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120.08</v>
      </c>
      <c r="G9" s="13">
        <f ca="1">ROUND(INDIRECT(ADDRESS(ROW()+(0), COLUMN()+(-2), 1))*INDIRECT(ADDRESS(ROW()+(0), COLUMN()+(-1), 1)), 2)</f>
        <v>120.08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5.55</v>
      </c>
      <c r="G10" s="17">
        <f ca="1">ROUND(INDIRECT(ADDRESS(ROW()+(0), COLUMN()+(-2), 1))*INDIRECT(ADDRESS(ROW()+(0), COLUMN()+(-1), 1)), 2)</f>
        <v>5.55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0.15</v>
      </c>
      <c r="F11" s="17">
        <v>21.36</v>
      </c>
      <c r="G11" s="17">
        <f ca="1">ROUND(INDIRECT(ADDRESS(ROW()+(0), COLUMN()+(-2), 1))*INDIRECT(ADDRESS(ROW()+(0), COLUMN()+(-1), 1)), 2)</f>
        <v>3.2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0.15</v>
      </c>
      <c r="F12" s="21">
        <v>20.25</v>
      </c>
      <c r="G12" s="21">
        <f ca="1">ROUND(INDIRECT(ADDRESS(ROW()+(0), COLUMN()+(-2), 1))*INDIRECT(ADDRESS(ROW()+(0), COLUMN()+(-1), 1)), 2)</f>
        <v>3.04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131.87</v>
      </c>
      <c r="G13" s="24">
        <f ca="1">ROUND(INDIRECT(ADDRESS(ROW()+(0), COLUMN()+(-2), 1))*INDIRECT(ADDRESS(ROW()+(0), COLUMN()+(-1), 1))/100, 2)</f>
        <v>2.64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134.51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