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<sst xmlns="http://schemas.openxmlformats.org/spreadsheetml/2006/main" count="29" uniqueCount="29">
  <si>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</si>
  <si>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ISV200</t>
  </si>
  <si>
    <t xml:space="preserve">m</t>
  </si>
  <si>
    <t xml:space="preserve">Conduta semi-rígida de chapa de aço electrozincada.</t>
  </si>
  <si>
    <r>
      <rPr>
        <sz val="7.80"/>
        <color rgb="FF000000"/>
        <rFont val="Arial"/>
        <family val="2"/>
      </rPr>
      <t xml:space="preserve">Conduta semi-rígida </t>
    </r>
    <r>
      <rPr>
        <b/>
        <sz val="7.80"/>
        <color rgb="FF000000"/>
        <rFont val="Arial"/>
        <family val="2"/>
      </rPr>
      <t xml:space="preserve">de chapa de aço electrozincada, de 125 mm de diâmetro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</si>
  <si>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</si>
  <si>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</si>
  <si>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</si>
  <si>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</si>
  <si>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</si>
  <si>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</si>
  <si>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mt20csg420a</t>
  </si>
  <si>
    <t xml:space="preserve">Ud</t>
  </si>
  <si>
    <t xml:space="preserve">Material auxiliar para montagem e fixação das condutas semi-rígidas de chapa de aço electrozincada, de 125 mm de diâmetro.</t>
  </si>
  <si>
    <t xml:space="preserve">mt20csg020ac</t>
  </si>
  <si>
    <t xml:space="preserve">m</t>
  </si>
  <si>
    <t xml:space="preserve">Tubo semi-rígido de chapa de aço electrozincada engatilhada em espiral, de 125 mm de diâmetro, acabamento em cor branca, temperatura de trabalho de 250°C e picos de temperatura até 350°C, classe A1 segundo NP EN 13501-1,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</si>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</sst>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4.08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0.570000</v>
      </c>
      <c r="G8" s="16">
        <f ca="1">ROUND(INDIRECT(ADDRESS(ROW()+(0), COLUMN()+(-2), 1))*INDIRECT(ADDRESS(ROW()+(0), COLUMN()+(-1), 1)), 2)</f>
        <v>0.570000</v>
      </c>
    </row>
    <row r="9" spans="1:7" ht="40.8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12.500000</v>
      </c>
      <c r="G9" s="20">
        <f ca="1">ROUND(INDIRECT(ADDRESS(ROW()+(0), COLUMN()+(-2), 1))*INDIRECT(ADDRESS(ROW()+(0), COLUMN()+(-1), 1)), 2)</f>
        <v>12.500000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0.119000</v>
      </c>
      <c r="F10" s="20">
        <v>16.610000</v>
      </c>
      <c r="G10" s="20">
        <f ca="1">ROUND(INDIRECT(ADDRESS(ROW()+(0), COLUMN()+(-2), 1))*INDIRECT(ADDRESS(ROW()+(0), COLUMN()+(-1), 1)), 2)</f>
        <v>1.980000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0.060000</v>
      </c>
      <c r="F11" s="24">
        <v>15.620000</v>
      </c>
      <c r="G11" s="24">
        <f ca="1">ROUND(INDIRECT(ADDRESS(ROW()+(0), COLUMN()+(-2), 1))*INDIRECT(ADDRESS(ROW()+(0), COLUMN()+(-1), 1)), 2)</f>
        <v>0.940000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15.990000</v>
      </c>
      <c r="G12" s="16">
        <f ca="1">ROUND(INDIRECT(ADDRESS(ROW()+(0), COLUMN()+(-2), 1))*INDIRECT(ADDRESS(ROW()+(0), COLUMN()+(-1), 1))/100, 2)</f>
        <v>0.320000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16.310000</v>
      </c>
      <c r="G13" s="24">
        <f ca="1">ROUND(INDIRECT(ADDRESS(ROW()+(0), COLUMN()+(-2), 1))*INDIRECT(ADDRESS(ROW()+(0), COLUMN()+(-1), 1))/100, 2)</f>
        <v>0.490000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16.800000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