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<sst xmlns="http://schemas.openxmlformats.org/spreadsheetml/2006/main" count="29" uniqueCount="29">
  <si>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</si>
  <si>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ISV298</t>
  </si>
  <si>
    <t xml:space="preserve">m</t>
  </si>
  <si>
    <t xml:space="preserve">Conduta flexível de PVC.</t>
  </si>
  <si>
    <r>
      <rPr>
        <sz val="7.80"/>
        <color rgb="FF000000"/>
        <rFont val="Arial"/>
        <family val="2"/>
      </rPr>
      <t xml:space="preserve">Conduta flexível </t>
    </r>
    <r>
      <rPr>
        <b/>
        <sz val="7.80"/>
        <color rgb="FF000000"/>
        <rFont val="Arial"/>
        <family val="2"/>
      </rPr>
      <t xml:space="preserve">de PVC, de 60 mm de diâmetro</t>
    </r>
    <r>
      <rPr>
        <sz val="7.80"/>
        <color rgb="FF000000"/>
        <rFont val="Arial"/>
        <family val="2"/>
      </rPr>
      <t xml:space="preserve">, para instalação de ventilação.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</si>
  <si>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</si>
  <si>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</si>
  <si>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</si>
  <si>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</si>
  <si>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</si>
  <si>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</si>
  <si>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mt20sfv420a</t>
  </si>
  <si>
    <t xml:space="preserve">Ud</t>
  </si>
  <si>
    <t xml:space="preserve">Material auxiliar para montagem e fixação das condutas flexíveis de PVC, de 60 mm de diâmetro.</t>
  </si>
  <si>
    <t xml:space="preserve">mt20sfv020ac</t>
  </si>
  <si>
    <t xml:space="preserve">m</t>
  </si>
  <si>
    <t xml:space="preserve">Tubo flexível de PVC e cabo de aço em espiral, de 60 mm de diâmetro, com o preço incrementado em 10% relativamente a acessórios e peças especiais.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</si>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</sst>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25" customWidth="1"/>
    <col min="3" max="3" width="0.58" customWidth="1"/>
    <col min="4" max="4" width="3.21" customWidth="1"/>
    <col min="5" max="5" width="71.55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0.070000</v>
      </c>
      <c r="H8" s="16">
        <f ca="1">ROUND(INDIRECT(ADDRESS(ROW()+(0), COLUMN()+(-2), 1))*INDIRECT(ADDRESS(ROW()+(0), COLUMN()+(-1), 1)), 2)</f>
        <v>0.070000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1.600000</v>
      </c>
      <c r="H9" s="20">
        <f ca="1">ROUND(INDIRECT(ADDRESS(ROW()+(0), COLUMN()+(-2), 1))*INDIRECT(ADDRESS(ROW()+(0), COLUMN()+(-1), 1)), 2)</f>
        <v>1.600000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0.070000</v>
      </c>
      <c r="G10" s="20">
        <v>16.610000</v>
      </c>
      <c r="H10" s="20">
        <f ca="1">ROUND(INDIRECT(ADDRESS(ROW()+(0), COLUMN()+(-2), 1))*INDIRECT(ADDRESS(ROW()+(0), COLUMN()+(-1), 1)), 2)</f>
        <v>1.160000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0.035000</v>
      </c>
      <c r="G11" s="24">
        <v>15.620000</v>
      </c>
      <c r="H11" s="24">
        <f ca="1">ROUND(INDIRECT(ADDRESS(ROW()+(0), COLUMN()+(-2), 1))*INDIRECT(ADDRESS(ROW()+(0), COLUMN()+(-1), 1)), 2)</f>
        <v>0.550000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3.380000</v>
      </c>
      <c r="H12" s="16">
        <f ca="1">ROUND(INDIRECT(ADDRESS(ROW()+(0), COLUMN()+(-2), 1))*INDIRECT(ADDRESS(ROW()+(0), COLUMN()+(-1), 1))/100, 2)</f>
        <v>0.070000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3.450000</v>
      </c>
      <c r="H13" s="24">
        <f ca="1">ROUND(INDIRECT(ADDRESS(ROW()+(0), COLUMN()+(-2), 1))*INDIRECT(ADDRESS(ROW()+(0), COLUMN()+(-1), 1))/100, 2)</f>
        <v>0.100000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3.550000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