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<sst xmlns="http://schemas.openxmlformats.org/spreadsheetml/2006/main" count="26" uniqueCount="26">
  <si>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</si>
  <si>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IVK040</t>
  </si>
  <si>
    <t xml:space="preserve">Ud</t>
  </si>
  <si>
    <t xml:space="preserve">Chapéu.</t>
  </si>
  <si>
    <r>
      <rPr>
        <b/>
        <sz val="7.80"/>
        <color rgb="FF000000"/>
        <rFont val="Arial"/>
        <family val="2"/>
      </rPr>
      <t xml:space="preserve">Chapéu cónico de chapa galvanizada, "ALDER", para conduta de saída de 125 mm de diâmetro exterior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</si>
  <si>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</si>
  <si>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</si>
  <si>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</si>
  <si>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</si>
  <si>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</si>
  <si>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</si>
  <si>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mt20cvc100n</t>
  </si>
  <si>
    <t xml:space="preserve">Ud</t>
  </si>
  <si>
    <t xml:space="preserve">Chapéu cónico contra a chuva de chapa galvanizada, "ALDER", para conduta de saída de 125 mm de diâmetro exterior e rede de protecção contra a entrada de folhas e pássaros.</t>
  </si>
  <si>
    <t xml:space="preserve">mo010</t>
  </si>
  <si>
    <t xml:space="preserve">h</t>
  </si>
  <si>
    <t xml:space="preserve">Oficial de 1ª montador.</t>
  </si>
  <si>
    <t xml:space="preserve">mo078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</si>
  <si>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</si>
  <si>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</si>
  <si>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</si>
  <si>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</si>
  <si>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</si>
  <si>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</si>
  <si>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37,46€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</si>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</sst>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72.030000</v>
      </c>
      <c r="H8" s="16">
        <f ca="1">ROUND(INDIRECT(ADDRESS(ROW()+(0), COLUMN()+(-2), 1))*INDIRECT(ADDRESS(ROW()+(0), COLUMN()+(-1), 1)), 2)</f>
        <v>72.030000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0.150000</v>
      </c>
      <c r="G9" s="20">
        <v>17.410000</v>
      </c>
      <c r="H9" s="20">
        <f ca="1">ROUND(INDIRECT(ADDRESS(ROW()+(0), COLUMN()+(-2), 1))*INDIRECT(ADDRESS(ROW()+(0), COLUMN()+(-1), 1)), 2)</f>
        <v>2.610000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0.075000</v>
      </c>
      <c r="G10" s="24">
        <v>16.450000</v>
      </c>
      <c r="H10" s="24">
        <f ca="1">ROUND(INDIRECT(ADDRESS(ROW()+(0), COLUMN()+(-2), 1))*INDIRECT(ADDRESS(ROW()+(0), COLUMN()+(-1), 1)), 2)</f>
        <v>1.230000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75.870000</v>
      </c>
      <c r="H11" s="16">
        <f ca="1">ROUND(INDIRECT(ADDRESS(ROW()+(0), COLUMN()+(-2), 1))*INDIRECT(ADDRESS(ROW()+(0), COLUMN()+(-1), 1))/100, 2)</f>
        <v>1.520000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77.390000</v>
      </c>
      <c r="H12" s="24">
        <f ca="1">ROUND(INDIRECT(ADDRESS(ROW()+(0), COLUMN()+(-2), 1))*INDIRECT(ADDRESS(ROW()+(0), COLUMN()+(-1), 1))/100, 2)</f>
        <v>2.320000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79.710000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