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<sst xmlns="http://schemas.openxmlformats.org/spreadsheetml/2006/main" count="26" uniqueCount="26">
  <si>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</si>
  <si>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IVM023</t>
  </si>
  <si>
    <t xml:space="preserve">Ud</t>
  </si>
  <si>
    <t xml:space="preserve">Grelha para interiores.</t>
  </si>
  <si>
    <r>
      <rPr>
        <b/>
        <sz val="7.80"/>
        <color rgb="FF000000"/>
        <rFont val="Arial"/>
        <family val="2"/>
      </rPr>
      <t xml:space="preserve">Grelha de alumínio anodizado, com lâminas horizontais fixas, saída de ar perpendicular à grelha, modelo BIM 300 "ALDER", lacada em cor branca RAL 9010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</si>
  <si>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</si>
  <si>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</si>
  <si>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</si>
  <si>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</si>
  <si>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</si>
  <si>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</si>
  <si>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mt20sva150d</t>
  </si>
  <si>
    <t xml:space="preserve">Ud</t>
  </si>
  <si>
    <t xml:space="preserve">Grelha de alumínio anodizado, com lâminas horizontais fixas de alumínio extrudido, saída de ar perpendicular à grelha, modelo BIM 300 "ALDER", lacada em cor branca RAL 9010, para conduta de admissão ou extracção, de 125 mm de diâmetro.</t>
  </si>
  <si>
    <t xml:space="preserve">mo010</t>
  </si>
  <si>
    <t xml:space="preserve">h</t>
  </si>
  <si>
    <t xml:space="preserve">Oficial de 1ª montador.</t>
  </si>
  <si>
    <t xml:space="preserve">mo078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</si>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</sst>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75" customWidth="1"/>
    <col min="3" max="3" width="2.04" customWidth="1"/>
    <col min="4" max="4" width="10.78" customWidth="1"/>
    <col min="5" max="5" width="61.20" customWidth="1"/>
    <col min="6" max="6" width="6.41" customWidth="1"/>
    <col min="7" max="7" width="6.41" customWidth="1"/>
    <col min="8" max="8" width="5.97" customWidth="1"/>
    <col min="9" max="9" width="0.73" customWidth="1"/>
    <col min="10" max="10" width="5.25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69.830000</v>
      </c>
      <c r="H8" s="16"/>
      <c r="I8" s="16"/>
      <c r="J8" s="16">
        <f ca="1">ROUND(INDIRECT(ADDRESS(ROW()+(0), COLUMN()+(-4), 1))*INDIRECT(ADDRESS(ROW()+(0), COLUMN()+(-3), 1)), 2)</f>
        <v>69.830000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0.150000</v>
      </c>
      <c r="G9" s="20">
        <v>17.410000</v>
      </c>
      <c r="H9" s="20"/>
      <c r="I9" s="20"/>
      <c r="J9" s="20">
        <f ca="1">ROUND(INDIRECT(ADDRESS(ROW()+(0), COLUMN()+(-4), 1))*INDIRECT(ADDRESS(ROW()+(0), COLUMN()+(-3), 1)), 2)</f>
        <v>2.610000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0.150000</v>
      </c>
      <c r="G10" s="24">
        <v>16.450000</v>
      </c>
      <c r="H10" s="24"/>
      <c r="I10" s="24"/>
      <c r="J10" s="24">
        <f ca="1">ROUND(INDIRECT(ADDRESS(ROW()+(0), COLUMN()+(-4), 1))*INDIRECT(ADDRESS(ROW()+(0), COLUMN()+(-3), 1)), 2)</f>
        <v>2.470000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74.910000</v>
      </c>
      <c r="H11" s="16"/>
      <c r="I11" s="16"/>
      <c r="J11" s="16">
        <f ca="1">ROUND(INDIRECT(ADDRESS(ROW()+(0), COLUMN()+(-4), 1))*INDIRECT(ADDRESS(ROW()+(0), COLUMN()+(-3), 1))/100, 2)</f>
        <v>1.500000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76.410000</v>
      </c>
      <c r="H12" s="24"/>
      <c r="I12" s="24"/>
      <c r="J12" s="24">
        <f ca="1">ROUND(INDIRECT(ADDRESS(ROW()+(0), COLUMN()+(-4), 1))*INDIRECT(ADDRESS(ROW()+(0), COLUMN()+(-3), 1))/100, 2)</f>
        <v>2.290000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78.700000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