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<sst xmlns="http://schemas.openxmlformats.org/spreadsheetml/2006/main" count="26" uniqueCount="26">
  <si>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</si>
  <si>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IVN040</t>
  </si>
  <si>
    <t xml:space="preserve">Ud</t>
  </si>
  <si>
    <t xml:space="preserve">Chapéu para ventilação natural.</t>
  </si>
  <si>
    <r>
      <rPr>
        <b/>
        <sz val="7.80"/>
        <color rgb="FF000000"/>
        <rFont val="Arial"/>
        <family val="2"/>
      </rPr>
      <t xml:space="preserve">Chapéu de ABS, para conduta de saída de 125 mm de diâmetro exterior, acabamento liso, cor castanho</t>
    </r>
    <r>
      <rPr>
        <sz val="7.80"/>
        <color rgb="FF000000"/>
        <rFont val="Arial"/>
        <family val="2"/>
      </rPr>
      <t xml:space="preserve">, para ventilação natural.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</si>
  <si>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</si>
  <si>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</si>
  <si>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</si>
  <si>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</si>
  <si>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</si>
  <si>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</si>
  <si>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mt20cvc120b</t>
  </si>
  <si>
    <t xml:space="preserve">Ud</t>
  </si>
  <si>
    <t xml:space="preserve">Chapéu de ABS, para conduta de saída de 125 mm de diâmetro exterior, acabamento liso, cor castanho, com rede de protecção, rufo de chumbo de 500x500 mm e pescoço de ligação à conduta com junta.</t>
  </si>
  <si>
    <t xml:space="preserve">mo019</t>
  </si>
  <si>
    <t xml:space="preserve">h</t>
  </si>
  <si>
    <t xml:space="preserve">Oficial de 1ª construção.</t>
  </si>
  <si>
    <t xml:space="preserve">mo110</t>
  </si>
  <si>
    <t xml:space="preserve">h</t>
  </si>
  <si>
    <t xml:space="preserve">Operário especializado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</si>
  <si>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</si>
  <si>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</si>
  <si>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</si>
  <si>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</si>
  <si>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8,28€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</si>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</sst>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72" customWidth="1"/>
    <col min="2" max="2" width="4.81" customWidth="1"/>
    <col min="3" max="3" width="1.75" customWidth="1"/>
    <col min="4" max="4" width="2.04" customWidth="1"/>
    <col min="5" max="5" width="71.98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67.870000</v>
      </c>
      <c r="H8" s="16">
        <f ca="1">ROUND(INDIRECT(ADDRESS(ROW()+(0), COLUMN()+(-2), 1))*INDIRECT(ADDRESS(ROW()+(0), COLUMN()+(-1), 1)), 2)</f>
        <v>67.870000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0.150000</v>
      </c>
      <c r="G9" s="20">
        <v>16.850000</v>
      </c>
      <c r="H9" s="20">
        <f ca="1">ROUND(INDIRECT(ADDRESS(ROW()+(0), COLUMN()+(-2), 1))*INDIRECT(ADDRESS(ROW()+(0), COLUMN()+(-1), 1)), 2)</f>
        <v>2.530000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0.075000</v>
      </c>
      <c r="G10" s="24">
        <v>16.320000</v>
      </c>
      <c r="H10" s="24">
        <f ca="1">ROUND(INDIRECT(ADDRESS(ROW()+(0), COLUMN()+(-2), 1))*INDIRECT(ADDRESS(ROW()+(0), COLUMN()+(-1), 1)), 2)</f>
        <v>1.220000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71.620000</v>
      </c>
      <c r="H11" s="16">
        <f ca="1">ROUND(INDIRECT(ADDRESS(ROW()+(0), COLUMN()+(-2), 1))*INDIRECT(ADDRESS(ROW()+(0), COLUMN()+(-1), 1))/100, 2)</f>
        <v>1.430000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73.050000</v>
      </c>
      <c r="H12" s="24">
        <f ca="1">ROUND(INDIRECT(ADDRESS(ROW()+(0), COLUMN()+(-2), 1))*INDIRECT(ADDRESS(ROW()+(0), COLUMN()+(-1), 1))/100, 2)</f>
        <v>2.190000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75.240000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