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<sst xmlns="http://schemas.openxmlformats.org/spreadsheetml/2006/main" count="39" uniqueCount="39">
  <si>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</si>
  <si>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LCV010</t>
  </si>
  <si>
    <t xml:space="preserve">Ud</t>
  </si>
  <si>
    <t xml:space="preserve">Caixilharia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</si>
  <si>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aro, folhas e bites com acabamento natural em cor branca</t>
    </r>
    <r>
      <rPr>
        <sz val="7.80"/>
        <color rgb="FF000000"/>
        <rFont val="Arial"/>
        <family val="2"/>
      </rPr>
      <t xml:space="preserve">, com pré-aro.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</si>
  <si>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</si>
  <si>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</si>
  <si>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</si>
  <si>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</si>
  <si>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</si>
  <si>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</si>
  <si>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mt24vek060saa</t>
  </si>
  <si>
    <t xml:space="preserve">Ud</t>
  </si>
  <si>
    <t xml:space="preserve">Janela de PVC "VEKA", sistema Ekosol, duas folhas de correr de espessura 74 mm, dimensões 900x900 mm, composta de aro, folhas e bites com acabamento natural em cor branca, coeficiente de transmissão térmica do aro da secção tipo Uh,m = 2,1 W/(m²°C), perfis de estética recta, espessura em paredes exteriores de 2,8 mm, 5 câmaras, reforços interiores de aço galvanizado, mecanizações de drenagem e descompressão, juntas de estanquidade de EPDM, ferragens bicromadas, sem caixa de estore, Segundo NP EN 14351-1.</t>
  </si>
  <si>
    <t xml:space="preserve">mt24pem010</t>
  </si>
  <si>
    <t xml:space="preserve">m</t>
  </si>
  <si>
    <t xml:space="preserve">Pré-aro para caixilharia exterior de PVC.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</si>
  <si>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</si>
  <si>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</si>
  <si>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</si>
  <si>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</si>
  <si>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</si>
  <si>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</si>
  <si>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</si>
  <si>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</si>
  <si>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</si>
  <si>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</si>
  <si>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</si>
  <si>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20,51€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</si>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</sst>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60" customWidth="1"/>
    <col min="3" max="3" width="2.19" customWidth="1"/>
    <col min="4" max="4" width="12.24" customWidth="1"/>
    <col min="5" max="5" width="52.17" customWidth="1"/>
    <col min="6" max="6" width="5.54" customWidth="1"/>
    <col min="7" max="7" width="6.41" customWidth="1"/>
    <col min="8" max="8" width="1.17" customWidth="1"/>
    <col min="9" max="9" width="7.87" customWidth="1"/>
    <col min="10" max="10" width="4.08" customWidth="1"/>
    <col min="11" max="11" width="2.77" customWidth="1"/>
    <col min="12" max="12" width="0.87" customWidth="1"/>
    <col min="13" max="13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157.940000</v>
      </c>
      <c r="I8" s="16"/>
      <c r="J8" s="16"/>
      <c r="K8" s="16">
        <f ca="1">ROUND(INDIRECT(ADDRESS(ROW()+(0), COLUMN()+(-4), 1))*INDIRECT(ADDRESS(ROW()+(0), COLUMN()+(-3), 1)), 2)</f>
        <v>157.940000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3.600000</v>
      </c>
      <c r="H9" s="20">
        <v>6.250000</v>
      </c>
      <c r="I9" s="20"/>
      <c r="J9" s="20"/>
      <c r="K9" s="20">
        <f ca="1">ROUND(INDIRECT(ADDRESS(ROW()+(0), COLUMN()+(-4), 1))*INDIRECT(ADDRESS(ROW()+(0), COLUMN()+(-3), 1)), 2)</f>
        <v>22.500000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0.200000</v>
      </c>
      <c r="H10" s="20">
        <v>3.130000</v>
      </c>
      <c r="I10" s="20"/>
      <c r="J10" s="20"/>
      <c r="K10" s="20">
        <f ca="1">ROUND(INDIRECT(ADDRESS(ROW()+(0), COLUMN()+(-4), 1))*INDIRECT(ADDRESS(ROW()+(0), COLUMN()+(-3), 1)), 2)</f>
        <v>0.630000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1.668000</v>
      </c>
      <c r="H11" s="20">
        <v>17.120000</v>
      </c>
      <c r="I11" s="20"/>
      <c r="J11" s="20"/>
      <c r="K11" s="20">
        <f ca="1">ROUND(INDIRECT(ADDRESS(ROW()+(0), COLUMN()+(-4), 1))*INDIRECT(ADDRESS(ROW()+(0), COLUMN()+(-3), 1)), 2)</f>
        <v>28.560000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0.834000</v>
      </c>
      <c r="H12" s="24">
        <v>16.510000</v>
      </c>
      <c r="I12" s="24"/>
      <c r="J12" s="24"/>
      <c r="K12" s="24">
        <f ca="1">ROUND(INDIRECT(ADDRESS(ROW()+(0), COLUMN()+(-4), 1))*INDIRECT(ADDRESS(ROW()+(0), COLUMN()+(-3), 1)), 2)</f>
        <v>13.770000</v>
      </c>
      <c r="L12" s="24"/>
      <c r="M12" s="24"/>
    </row>
    <row r="13" spans="1:13" ht="12.00" thickBot="1" customHeight="1">
      <c r="A13" s="22"/>
      <c r="B13" s="25" t="s">
        <v>26</v>
      </c>
      <c r="C13" s="25"/>
      <c r="D13" s="26" t="s">
        <v>27</v>
      </c>
      <c r="E13" s="26"/>
      <c r="F13" s="26"/>
      <c r="G13" s="27">
        <v>2.000000</v>
      </c>
      <c r="H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223.400000</v>
      </c>
      <c r="I13" s="28"/>
      <c r="J13" s="28"/>
      <c r="K13" s="28">
        <f ca="1">ROUND(INDIRECT(ADDRESS(ROW()+(0), COLUMN()+(-4), 1))*INDIRECT(ADDRESS(ROW()+(0), COLUMN()+(-3), 1))/100, 2)</f>
        <v>4.470000</v>
      </c>
      <c r="L13" s="28"/>
      <c r="M13" s="28"/>
    </row>
    <row r="14" spans="1:13" ht="12.0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227.870000</v>
      </c>
      <c r="L14" s="30"/>
      <c r="M14" s="30"/>
    </row>
    <row r="17" spans="1:13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/>
      <c r="L17" s="31" t="s">
        <v>33</v>
      </c>
      <c r="M17" s="31"/>
    </row>
    <row r="18" spans="1:13" ht="12.00" thickBot="1" customHeight="1">
      <c r="A18" s="32" t="s">
        <v>34</v>
      </c>
      <c r="B18" s="32"/>
      <c r="C18" s="32"/>
      <c r="D18" s="32"/>
      <c r="E18" s="32"/>
      <c r="F18" s="33">
        <v>1122010.000000</v>
      </c>
      <c r="G18" s="33"/>
      <c r="H18" s="33"/>
      <c r="I18" s="33">
        <v>1122010.000000</v>
      </c>
      <c r="J18" s="33"/>
      <c r="K18" s="33"/>
      <c r="L18" s="33"/>
      <c r="M18" s="33"/>
    </row>
    <row r="19" spans="1:13" ht="31.2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A14:F14"/>
    <mergeCell ref="H14:J14"/>
    <mergeCell ref="K14:M14"/>
    <mergeCell ref="A17:E17"/>
    <mergeCell ref="F17:H17"/>
    <mergeCell ref="I17:K17"/>
    <mergeCell ref="L17:M17"/>
    <mergeCell ref="A18:E18"/>
    <mergeCell ref="F18:H19"/>
    <mergeCell ref="I18:K19"/>
    <mergeCell ref="L18:M19"/>
    <mergeCell ref="A19:E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