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<sst xmlns="http://schemas.openxmlformats.org/spreadsheetml/2006/main" count="32" uniqueCount="32">
  <si>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</si>
  <si>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NAA030</t>
  </si>
  <si>
    <t xml:space="preserve">Ud</t>
  </si>
  <si>
    <t xml:space="preserve">Isolamento acústico de curva de tubo de queda.</t>
  </si>
  <si>
    <r>
      <rPr>
        <sz val="7.80"/>
        <color rgb="FF000000"/>
        <rFont val="Arial"/>
        <family val="2"/>
      </rPr>
      <t xml:space="preserve">Isolamento acústico de curva de tubo de queda de </t>
    </r>
    <r>
      <rPr>
        <b/>
        <sz val="7.80"/>
        <color rgb="FF000000"/>
        <rFont val="Arial"/>
        <family val="2"/>
      </rPr>
      <t xml:space="preserve">125</t>
    </r>
    <r>
      <rPr>
        <sz val="7.80"/>
        <color rgb="FF000000"/>
        <rFont val="Arial"/>
        <family val="2"/>
      </rPr>
      <t xml:space="preserve"> mm de diâmetro, realizado com </t>
    </r>
    <r>
      <rPr>
        <b/>
        <sz val="7.80"/>
        <color rgb="FF000000"/>
        <rFont val="Arial"/>
        <family val="2"/>
      </rPr>
      <t xml:space="preserve">banda acústica bicamada, de 4 mm de espessura</t>
    </r>
    <r>
      <rPr>
        <sz val="7.80"/>
        <color rgb="FF000000"/>
        <rFont val="Arial"/>
        <family val="2"/>
      </rPr>
      <t xml:space="preserve">; fixo com abraçadeiras de plástico.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</si>
  <si>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</si>
  <si>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</si>
  <si>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</si>
  <si>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</si>
  <si>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</si>
  <si>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</si>
  <si>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mt16pdg010a</t>
  </si>
  <si>
    <t xml:space="preserve">m</t>
  </si>
  <si>
    <t xml:space="preserve">Banda acústica bicamada, de 4 mm de espessura, formada por uma membrana auto-adesiva de alta densidade termosoldada a uma lâmina de polietileno reticulado, massa nominal 3,3 kg/m², para isolamento acústico de tubos de queda.</t>
  </si>
  <si>
    <t xml:space="preserve">mt16pdg012</t>
  </si>
  <si>
    <t xml:space="preserve">Ud</t>
  </si>
  <si>
    <t xml:space="preserve">Abraçadeira de plástico, para fixação de isolamento acústico de tubos de queda.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</si>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</sst>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31" customWidth="1"/>
    <col min="3" max="3" width="3.79" customWidth="1"/>
    <col min="4" max="4" width="4.37" customWidth="1"/>
    <col min="5" max="5" width="67.32" customWidth="1"/>
    <col min="6" max="6" width="6.41" customWidth="1"/>
    <col min="7" max="7" width="13.11" customWidth="1"/>
    <col min="8" max="8" width="2.77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0.423000</v>
      </c>
      <c r="G8" s="16">
        <v>4.730000</v>
      </c>
      <c r="H8" s="16">
        <f ca="1">ROUND(INDIRECT(ADDRESS(ROW()+(0), COLUMN()+(-2), 1))*INDIRECT(ADDRESS(ROW()+(0), COLUMN()+(-1), 1)), 2)</f>
        <v>2.000000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2.329000</v>
      </c>
      <c r="G9" s="20">
        <v>0.170000</v>
      </c>
      <c r="H9" s="20">
        <f ca="1">ROUND(INDIRECT(ADDRESS(ROW()+(0), COLUMN()+(-2), 1))*INDIRECT(ADDRESS(ROW()+(0), COLUMN()+(-1), 1)), 2)</f>
        <v>0.400000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0.300000</v>
      </c>
      <c r="H10" s="20">
        <f ca="1">ROUND(INDIRECT(ADDRESS(ROW()+(0), COLUMN()+(-2), 1))*INDIRECT(ADDRESS(ROW()+(0), COLUMN()+(-1), 1)), 2)</f>
        <v>0.300000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0.129000</v>
      </c>
      <c r="G11" s="20">
        <v>17.410000</v>
      </c>
      <c r="H11" s="20">
        <f ca="1">ROUND(INDIRECT(ADDRESS(ROW()+(0), COLUMN()+(-2), 1))*INDIRECT(ADDRESS(ROW()+(0), COLUMN()+(-1), 1)), 2)</f>
        <v>2.250000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0.129000</v>
      </c>
      <c r="G12" s="24">
        <v>16.450000</v>
      </c>
      <c r="H12" s="24">
        <f ca="1">ROUND(INDIRECT(ADDRESS(ROW()+(0), COLUMN()+(-2), 1))*INDIRECT(ADDRESS(ROW()+(0), COLUMN()+(-1), 1)), 2)</f>
        <v>2.120000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7.070000</v>
      </c>
      <c r="H13" s="16">
        <f ca="1">ROUND(INDIRECT(ADDRESS(ROW()+(0), COLUMN()+(-2), 1))*INDIRECT(ADDRESS(ROW()+(0), COLUMN()+(-1), 1))/100, 2)</f>
        <v>0.140000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7.210000</v>
      </c>
      <c r="H14" s="24">
        <f ca="1">ROUND(INDIRECT(ADDRESS(ROW()+(0), COLUMN()+(-2), 1))*INDIRECT(ADDRESS(ROW()+(0), COLUMN()+(-1), 1))/100, 2)</f>
        <v>0.220000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7.430000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