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<sst xmlns="http://schemas.openxmlformats.org/spreadsheetml/2006/main" count="40" uniqueCount="40">
  <si>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</si>
  <si>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NAE010</t>
  </si>
  <si>
    <t xml:space="preserve">m²</t>
  </si>
  <si>
    <t xml:space="preserve">Isolamento térmico em caixa de ar de parede exterior dupla de alvenaria, por injecção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</si>
  <si>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50 mm de espessura média, por injecção, desde o interior, de espuma de poliuretano de baixa densidade, de 12 a 18 kg/m³ e condutibilidade térmica 0,038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</si>
  <si>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</si>
  <si>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</si>
  <si>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</si>
  <si>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</si>
  <si>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</si>
  <si>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</si>
  <si>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mt16pop020b</t>
  </si>
  <si>
    <t xml:space="preserve">m²</t>
  </si>
  <si>
    <t xml:space="preserve">Espuma de poliuretano injectada "in situ", densidade de 12 a 18 kg/m³ e condutibilidade térmica 0,038 W/(m°C), segundo EN 14315-1; para o enchimento de caixa de ar de 50 mm de espessura média, em paredes exteriores duplas de alvenaria.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</si>
  <si>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</si>
  <si>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</si>
  <si>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</si>
  <si>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mq08mpa040</t>
  </si>
  <si>
    <t xml:space="preserve">h</t>
  </si>
  <si>
    <t xml:space="preserve">Maquinaria para injecção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</si>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</sst>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3.23</v>
      </c>
      <c r="J9" s="13">
        <f ca="1">ROUND(INDIRECT(ADDRESS(ROW()+(0), COLUMN()+(-3), 1))*INDIRECT(ADDRESS(ROW()+(0), COLUMN()+(-1), 1)), 2)</f>
        <v>3.23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0.21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0.08</v>
      </c>
      <c r="H11" s="16"/>
      <c r="I11" s="17">
        <v>12</v>
      </c>
      <c r="J11" s="17">
        <f ca="1">ROUND(INDIRECT(ADDRESS(ROW()+(0), COLUMN()+(-3), 1))*INDIRECT(ADDRESS(ROW()+(0), COLUMN()+(-1), 1)), 2)</f>
        <v>0.96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0.095</v>
      </c>
      <c r="H12" s="16"/>
      <c r="I12" s="17">
        <v>18.48</v>
      </c>
      <c r="J12" s="17">
        <f ca="1">ROUND(INDIRECT(ADDRESS(ROW()+(0), COLUMN()+(-3), 1))*INDIRECT(ADDRESS(ROW()+(0), COLUMN()+(-1), 1)), 2)</f>
        <v>1.76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0.095</v>
      </c>
      <c r="H13" s="20"/>
      <c r="I13" s="21">
        <v>17.97</v>
      </c>
      <c r="J13" s="21">
        <f ca="1">ROUND(INDIRECT(ADDRESS(ROW()+(0), COLUMN()+(-3), 1))*INDIRECT(ADDRESS(ROW()+(0), COLUMN()+(-1), 1)), 2)</f>
        <v>1.71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7.79</v>
      </c>
      <c r="J14" s="24">
        <f ca="1">ROUND(INDIRECT(ADDRESS(ROW()+(0), COLUMN()+(-3), 1))*INDIRECT(ADDRESS(ROW()+(0), COLUMN()+(-1), 1))/100, 2)</f>
        <v>0.16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7.95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1.11201e+006</v>
      </c>
      <c r="G19" s="32"/>
      <c r="H19" s="32">
        <v>1.11201e+006</v>
      </c>
      <c r="I19" s="32"/>
      <c r="J19" s="32"/>
      <c r="K19" s="32"/>
    </row>
    <row r="20" spans="1:11" ht="34.5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35</v>
      </c>
      <c r="B21" s="31"/>
      <c r="C21" s="31"/>
      <c r="D21" s="31"/>
      <c r="E21" s="31"/>
      <c r="F21" s="32">
        <v>162011</v>
      </c>
      <c r="G21" s="32"/>
      <c r="H21" s="32">
        <v>162012</v>
      </c>
      <c r="I21" s="32"/>
      <c r="J21" s="32"/>
      <c r="K21" s="32">
        <v>4</v>
      </c>
    </row>
    <row r="22" spans="1:11" ht="24.00" thickBot="1" customHeight="1">
      <c r="A22" s="33" t="s">
        <v>36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