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<sst xmlns="http://schemas.openxmlformats.org/spreadsheetml/2006/main" count="27" uniqueCount="27">
  <si>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</si>
  <si>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</si>
  <si>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</si>
  <si>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</si>
  <si>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80 "GRAZIMAC", de 1250x592,5 mm, de superfície lisa e bordo lateral a meia madeira, de 80 mm de espessura, 300 kPa de resistência à compressão, densidade 32 kg/m³, condutibilidade térmica 0,036 W/(m°C), com perfis perfurados de aço galvanizado, com uma separação entre perfis de 395 mm, fixado mecanicamente sobre superfície suporte existente.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</si>
  <si>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</si>
  <si>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</si>
  <si>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</si>
  <si>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</si>
  <si>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</si>
  <si>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</si>
  <si>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mt16peg010A</t>
  </si>
  <si>
    <t xml:space="preserve">m²</t>
  </si>
  <si>
    <t xml:space="preserve">Placa de poliestireno extrudido EZ 80 "GRAZIMAC", de 1250x592,5 mm, de superfície lisa e bordo lateral a meia madeira, de 80 mm de espessura, 300 kPa de resistência à compressão, densidade 32 kg/m³, condutibilidade térmica 0,036 W/(m°C), com perfis perfurados de aço galvanizado, com uma separação entre perfis de 395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</si>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</sst>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65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1.050000</v>
      </c>
      <c r="G9" s="13">
        <v>16.240000</v>
      </c>
      <c r="H9" s="13">
        <f ca="1">ROUND(INDIRECT(ADDRESS(ROW()+(0), COLUMN()+(-2), 1))*INDIRECT(ADDRESS(ROW()+(0), COLUMN()+(-1), 1)), 2)</f>
        <v>17.050000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2.500000</v>
      </c>
      <c r="G10" s="17">
        <v>0.190000</v>
      </c>
      <c r="H10" s="17">
        <f ca="1">ROUND(INDIRECT(ADDRESS(ROW()+(0), COLUMN()+(-2), 1))*INDIRECT(ADDRESS(ROW()+(0), COLUMN()+(-1), 1)), 2)</f>
        <v>0.480000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0.076000</v>
      </c>
      <c r="G11" s="17">
        <v>17.770000</v>
      </c>
      <c r="H11" s="17">
        <f ca="1">ROUND(INDIRECT(ADDRESS(ROW()+(0), COLUMN()+(-2), 1))*INDIRECT(ADDRESS(ROW()+(0), COLUMN()+(-1), 1)), 2)</f>
        <v>1.350000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0.076000</v>
      </c>
      <c r="G12" s="21">
        <v>16.810000</v>
      </c>
      <c r="H12" s="21">
        <f ca="1">ROUND(INDIRECT(ADDRESS(ROW()+(0), COLUMN()+(-2), 1))*INDIRECT(ADDRESS(ROW()+(0), COLUMN()+(-1), 1)), 2)</f>
        <v>1.280000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2.000000</v>
      </c>
      <c r="G13" s="24">
        <f ca="1">ROUND(SUM(INDIRECT(ADDRESS(ROW()+(-1), COLUMN()+(1), 1)),INDIRECT(ADDRESS(ROW()+(-2), COLUMN()+(1), 1)),INDIRECT(ADDRESS(ROW()+(-3), COLUMN()+(1), 1)),INDIRECT(ADDRESS(ROW()+(-4), COLUMN()+(1), 1))), 2)</f>
        <v>20.160000</v>
      </c>
      <c r="H13" s="24">
        <f ca="1">ROUND(INDIRECT(ADDRESS(ROW()+(0), COLUMN()+(-2), 1))*INDIRECT(ADDRESS(ROW()+(0), COLUMN()+(-1), 1))/100, 2)</f>
        <v>0.400000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20.560000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