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<sst xmlns="http://schemas.openxmlformats.org/spreadsheetml/2006/main" count="45" uniqueCount="45">
  <si>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</si>
  <si>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NAR020</t>
  </si>
  <si>
    <t xml:space="preserve">m²</t>
  </si>
  <si>
    <t xml:space="preserve">Sistema Thermocal "DBBLOK" de isolamento térmico e revestimento mineral de fachadas.</t>
  </si>
  <si>
    <r>
      <rPr>
        <sz val="8.25"/>
        <color rgb="FF000000"/>
        <rFont val="Arial"/>
        <family val="2"/>
      </rPr>
      <t xml:space="preserve">Isolamento térmico e revestimento mineral de fachadas, pela sua face exterior, </t>
    </r>
    <r>
      <rPr>
        <b/>
        <sz val="8.25"/>
        <color rgb="FF000000"/>
        <rFont val="Arial"/>
        <family val="2"/>
      </rPr>
      <t xml:space="preserve">com o sistema Thermocal "DBBLOK", formado por uma camada de argamassa de reboco isolante térmico e acústico, Thermocal, de 20 mm de espessura, aplicada através de projecção mecânica com um rendimento de 15 kg/m², e uma camada de argamassa monomassa de cal, Ibercal Master 450 Thermo, acabamento afagado, cor a escolher, de 10 mm de espessura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</si>
  <si>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</si>
  <si>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</si>
  <si>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</si>
  <si>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</si>
  <si>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</si>
  <si>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</si>
  <si>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mt28mai010</t>
  </si>
  <si>
    <t xml:space="preserve">l</t>
  </si>
  <si>
    <t xml:space="preserve">Argamassa de reboco, isolante térmico e acústico, hidrófugo e transpirável, Thermocal "DBBLOK", composta de cal, fonólito expandido, vermiculite esfoliada e microesferas ocas de vidro, tipo GP CSIII W2 T1, segundo EN 998-1, densidade 455 kg/m³, calor específico 823 J/kgK e condutibilidade térmica 0,068 W/(m°C); para aplicar através de projecção mecânica.</t>
  </si>
  <si>
    <t xml:space="preserve">mt28mon030</t>
  </si>
  <si>
    <t xml:space="preserve">m</t>
  </si>
  <si>
    <t xml:space="preserve">Bite de PVC.</t>
  </si>
  <si>
    <t xml:space="preserve">mt28mon050</t>
  </si>
  <si>
    <t xml:space="preserve">m</t>
  </si>
  <si>
    <t xml:space="preserve">Perfil de PVC rígido para formação de arestas em revestimentos de argamassa monomassa.</t>
  </si>
  <si>
    <t xml:space="preserve">mt28moi010</t>
  </si>
  <si>
    <t xml:space="preserve">kg</t>
  </si>
  <si>
    <t xml:space="preserve">Argamassa monomassa de cal, Ibercal Master 450 Thermo "DBBLOK", composta de cal hidráulica natural, cal hidratada de alto conteúdo em cálcio, areia de sílica, calcites cristalizadas, minerais ligeiros, pigmentos inorgânicos e aditivos especiais, tipo OC CSII W2, segundo EN 998-1; para aplicar manualmente ou através de projecção mecânica, como acabamento decorativo do reboco.</t>
  </si>
  <si>
    <t xml:space="preserve">mo039</t>
  </si>
  <si>
    <t xml:space="preserve">h</t>
  </si>
  <si>
    <t xml:space="preserve">Oficial de 1ª rebocador.</t>
  </si>
  <si>
    <t xml:space="preserve">mo079</t>
  </si>
  <si>
    <t xml:space="preserve">h</t>
  </si>
  <si>
    <t xml:space="preserve">Ajudante de rebocador.</t>
  </si>
  <si>
    <t xml:space="preserve">mo111</t>
  </si>
  <si>
    <t xml:space="preserve">h</t>
  </si>
  <si>
    <t xml:space="preserve">Operário especializado rebocador.</t>
  </si>
  <si>
    <t xml:space="preserve">%</t>
  </si>
  <si>
    <t xml:space="preserve">Custos directos complementares</t>
  </si>
  <si>
    <t xml:space="preserve">Custo de manutenção decenal: 1,96€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</si>
  <si>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</si>
  <si>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</si>
  <si>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</si>
  <si>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</si>
  <si>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</si>
  <si>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998-1:2010</t>
  </si>
  <si>
    <t xml:space="preserve">Especificação  de argamassas para alvenarias — Parte 1: Argamassas para rebocos interiores e exteriores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</si>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</sst>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0.85" customWidth="1"/>
    <col min="5" max="5" width="57.29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87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8" spans="1:11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5" t="s">
        <v>8</v>
      </c>
      <c r="H8" s="5"/>
      <c r="I8" s="5" t="s">
        <v>9</v>
      </c>
      <c r="J8" s="5" t="s">
        <v>10</v>
      </c>
      <c r="K8" s="5"/>
    </row>
    <row r="9" spans="1:11" ht="55.50" thickBot="1" customHeight="1">
      <c r="A9" s="6" t="s">
        <v>11</v>
      </c>
      <c r="B9" s="6"/>
      <c r="C9" s="8" t="s">
        <v>12</v>
      </c>
      <c r="D9" s="8"/>
      <c r="E9" s="6" t="s">
        <v>13</v>
      </c>
      <c r="F9" s="6"/>
      <c r="G9" s="10">
        <v>15.000000</v>
      </c>
      <c r="H9" s="10"/>
      <c r="I9" s="12">
        <v>0.820000</v>
      </c>
      <c r="J9" s="12">
        <f ca="1">ROUND(INDIRECT(ADDRESS(ROW()+(0), COLUMN()+(-3), 1))*INDIRECT(ADDRESS(ROW()+(0), COLUMN()+(-1), 1)), 2)</f>
        <v>12.300000</v>
      </c>
      <c r="K9" s="12"/>
    </row>
    <row r="10" spans="1:11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3"/>
      <c r="G10" s="15">
        <v>0.750000</v>
      </c>
      <c r="H10" s="15"/>
      <c r="I10" s="16">
        <v>0.350000</v>
      </c>
      <c r="J10" s="16">
        <f ca="1">ROUND(INDIRECT(ADDRESS(ROW()+(0), COLUMN()+(-3), 1))*INDIRECT(ADDRESS(ROW()+(0), COLUMN()+(-1), 1)), 2)</f>
        <v>0.260000</v>
      </c>
      <c r="K10" s="16"/>
    </row>
    <row r="11" spans="1:11" ht="24.0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3"/>
      <c r="G11" s="15">
        <v>1.250000</v>
      </c>
      <c r="H11" s="15"/>
      <c r="I11" s="16">
        <v>0.370000</v>
      </c>
      <c r="J11" s="16">
        <f ca="1">ROUND(INDIRECT(ADDRESS(ROW()+(0), COLUMN()+(-3), 1))*INDIRECT(ADDRESS(ROW()+(0), COLUMN()+(-1), 1)), 2)</f>
        <v>0.460000</v>
      </c>
      <c r="K11" s="16"/>
    </row>
    <row r="12" spans="1:11" ht="66.0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3"/>
      <c r="G12" s="15">
        <v>9.500000</v>
      </c>
      <c r="H12" s="15"/>
      <c r="I12" s="16">
        <v>0.790000</v>
      </c>
      <c r="J12" s="16">
        <f ca="1">ROUND(INDIRECT(ADDRESS(ROW()+(0), COLUMN()+(-3), 1))*INDIRECT(ADDRESS(ROW()+(0), COLUMN()+(-1), 1)), 2)</f>
        <v>7.510000</v>
      </c>
      <c r="K12" s="16"/>
    </row>
    <row r="13" spans="1:11" ht="13.50" thickBot="1" customHeight="1">
      <c r="A13" s="13" t="s">
        <v>23</v>
      </c>
      <c r="B13" s="13"/>
      <c r="C13" s="14" t="s">
        <v>24</v>
      </c>
      <c r="D13" s="14"/>
      <c r="E13" s="13" t="s">
        <v>25</v>
      </c>
      <c r="F13" s="13"/>
      <c r="G13" s="15">
        <v>0.374000</v>
      </c>
      <c r="H13" s="15"/>
      <c r="I13" s="16">
        <v>16.850000</v>
      </c>
      <c r="J13" s="16">
        <f ca="1">ROUND(INDIRECT(ADDRESS(ROW()+(0), COLUMN()+(-3), 1))*INDIRECT(ADDRESS(ROW()+(0), COLUMN()+(-1), 1)), 2)</f>
        <v>6.300000</v>
      </c>
      <c r="K13" s="16"/>
    </row>
    <row r="14" spans="1:11" ht="13.50" thickBot="1" customHeight="1">
      <c r="A14" s="13" t="s">
        <v>26</v>
      </c>
      <c r="B14" s="13"/>
      <c r="C14" s="14" t="s">
        <v>27</v>
      </c>
      <c r="D14" s="14"/>
      <c r="E14" s="13" t="s">
        <v>28</v>
      </c>
      <c r="F14" s="13"/>
      <c r="G14" s="15">
        <v>0.374000</v>
      </c>
      <c r="H14" s="15"/>
      <c r="I14" s="16">
        <v>16.450000</v>
      </c>
      <c r="J14" s="16">
        <f ca="1">ROUND(INDIRECT(ADDRESS(ROW()+(0), COLUMN()+(-3), 1))*INDIRECT(ADDRESS(ROW()+(0), COLUMN()+(-1), 1)), 2)</f>
        <v>6.150000</v>
      </c>
      <c r="K14" s="16"/>
    </row>
    <row r="15" spans="1:11" ht="13.50" thickBot="1" customHeight="1">
      <c r="A15" s="13" t="s">
        <v>29</v>
      </c>
      <c r="B15" s="13"/>
      <c r="C15" s="17" t="s">
        <v>30</v>
      </c>
      <c r="D15" s="17"/>
      <c r="E15" s="18" t="s">
        <v>31</v>
      </c>
      <c r="F15" s="18"/>
      <c r="G15" s="19">
        <v>0.323000</v>
      </c>
      <c r="H15" s="19"/>
      <c r="I15" s="20">
        <v>16.650000</v>
      </c>
      <c r="J15" s="20">
        <f ca="1">ROUND(INDIRECT(ADDRESS(ROW()+(0), COLUMN()+(-3), 1))*INDIRECT(ADDRESS(ROW()+(0), COLUMN()+(-1), 1)), 2)</f>
        <v>5.380000</v>
      </c>
      <c r="K15" s="20"/>
    </row>
    <row r="16" spans="1:11" ht="13.50" thickBot="1" customHeight="1">
      <c r="A16" s="18"/>
      <c r="B16" s="18"/>
      <c r="C16" s="21" t="s">
        <v>32</v>
      </c>
      <c r="D16" s="21"/>
      <c r="E16" s="4" t="s">
        <v>33</v>
      </c>
      <c r="F16" s="4"/>
      <c r="G16" s="22">
        <v>2.000000</v>
      </c>
      <c r="H16" s="22"/>
      <c r="I16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38.360000</v>
      </c>
      <c r="J16" s="23">
        <f ca="1">ROUND(INDIRECT(ADDRESS(ROW()+(0), COLUMN()+(-3), 1))*INDIRECT(ADDRESS(ROW()+(0), COLUMN()+(-1), 1))/100, 2)</f>
        <v>0.770000</v>
      </c>
      <c r="K16" s="23"/>
    </row>
    <row r="17" spans="1:11" ht="13.50" thickBot="1" customHeight="1">
      <c r="A17" s="24" t="s">
        <v>34</v>
      </c>
      <c r="B17" s="24"/>
      <c r="C17" s="25"/>
      <c r="D17" s="25"/>
      <c r="E17" s="25"/>
      <c r="F17" s="25"/>
      <c r="G17" s="26"/>
      <c r="H17" s="26"/>
      <c r="I17" s="24" t="s">
        <v>35</v>
      </c>
      <c r="J17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39.130000</v>
      </c>
      <c r="K17" s="27"/>
    </row>
    <row r="20" spans="1:11" ht="13.50" thickBot="1" customHeight="1">
      <c r="A20" s="28" t="s">
        <v>36</v>
      </c>
      <c r="B20" s="28"/>
      <c r="C20" s="28"/>
      <c r="D20" s="28"/>
      <c r="E20" s="28"/>
      <c r="F20" s="28" t="s">
        <v>37</v>
      </c>
      <c r="G20" s="28"/>
      <c r="H20" s="28" t="s">
        <v>38</v>
      </c>
      <c r="I20" s="28"/>
      <c r="J20" s="28"/>
      <c r="K20" s="28" t="s">
        <v>39</v>
      </c>
    </row>
    <row r="21" spans="1:11" ht="13.50" thickBot="1" customHeight="1">
      <c r="A21" s="29" t="s">
        <v>40</v>
      </c>
      <c r="B21" s="29"/>
      <c r="C21" s="29"/>
      <c r="D21" s="29"/>
      <c r="E21" s="29"/>
      <c r="F21" s="30">
        <v>162011.000000</v>
      </c>
      <c r="G21" s="30"/>
      <c r="H21" s="30">
        <v>162012.000000</v>
      </c>
      <c r="I21" s="30"/>
      <c r="J21" s="30"/>
      <c r="K21" s="30">
        <v>4.000000</v>
      </c>
    </row>
    <row r="22" spans="1:11" ht="24.00" thickBot="1" customHeight="1">
      <c r="A22" s="31" t="s">
        <v>41</v>
      </c>
      <c r="B22" s="31"/>
      <c r="C22" s="31"/>
      <c r="D22" s="31"/>
      <c r="E22" s="31"/>
      <c r="F22" s="32"/>
      <c r="G22" s="32"/>
      <c r="H22" s="32"/>
      <c r="I22" s="32"/>
      <c r="J22" s="32"/>
      <c r="K22" s="32"/>
    </row>
    <row r="25" spans="1:1" ht="33.75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F17"/>
    <mergeCell ref="G17:H17"/>
    <mergeCell ref="J17:K17"/>
    <mergeCell ref="A20:E20"/>
    <mergeCell ref="F20:G20"/>
    <mergeCell ref="H20:J20"/>
    <mergeCell ref="A21:E21"/>
    <mergeCell ref="F21:G22"/>
    <mergeCell ref="H21:J22"/>
    <mergeCell ref="K21:K22"/>
    <mergeCell ref="A22:E22"/>
    <mergeCell ref="A25:K25"/>
    <mergeCell ref="A26:K26"/>
    <mergeCell ref="A27:K27"/>
  </mergeCells>
  <pageMargins left="0.620079" right="0.472441" top="0.472441" bottom="0.472441" header="0.0" footer="0.0"/>
  <pageSetup paperSize="9" orientation="portrait"/>
  <rowBreaks count="0" manualBreakCount="0">
    </rowBreaks>
</worksheet>
</file>