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<sst xmlns="http://schemas.openxmlformats.org/spreadsheetml/2006/main" count="26" uniqueCount="26">
  <si>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</si>
  <si>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PSY090</t>
  </si>
  <si>
    <t xml:space="preserve">Ud</t>
  </si>
  <si>
    <t xml:space="preserve">Alçapão para estrutura autoportante de placas de gesso laminado, sistema "PLACO".</t>
  </si>
  <si>
    <r>
      <rPr>
        <b/>
        <sz val="7.80"/>
        <color rgb="FF000000"/>
        <rFont val="Arial"/>
        <family val="2"/>
      </rPr>
      <t xml:space="preserve">Alçapão, Alutramp "PLACO", de 400x400 mm</t>
    </r>
    <r>
      <rPr>
        <sz val="7.80"/>
        <color rgb="FF000000"/>
        <rFont val="Arial"/>
        <family val="2"/>
      </rPr>
      <t xml:space="preserve">, para estrutura autoportante de placas de gesso laminado.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</si>
  <si>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</si>
  <si>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</si>
  <si>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</si>
  <si>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</si>
  <si>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</si>
  <si>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</si>
  <si>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mt12plk070a</t>
  </si>
  <si>
    <t xml:space="preserve">Ud</t>
  </si>
  <si>
    <t xml:space="preserve">Alçapão, Alutramp "PLACO", de 400x400 mm, formado por aro de alumínio e porta de placa de gesso laminado com baixa absorção superficial de água, Placomarine PPM 13.</t>
  </si>
  <si>
    <t xml:space="preserve">mo014</t>
  </si>
  <si>
    <t xml:space="preserve">h</t>
  </si>
  <si>
    <t xml:space="preserve">Oficial de 1ª montador de tectos falsos.</t>
  </si>
  <si>
    <t xml:space="preserve">mo080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</si>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</sst>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93" customWidth="1"/>
    <col min="3" max="3" width="2.62" customWidth="1"/>
    <col min="4" max="4" width="1.17" customWidth="1"/>
    <col min="5" max="5" width="72.2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33.850000</v>
      </c>
      <c r="H8" s="16">
        <f ca="1">ROUND(INDIRECT(ADDRESS(ROW()+(0), COLUMN()+(-2), 1))*INDIRECT(ADDRESS(ROW()+(0), COLUMN()+(-1), 1)), 2)</f>
        <v>33.850000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0.142000</v>
      </c>
      <c r="G9" s="20">
        <v>17.410000</v>
      </c>
      <c r="H9" s="20">
        <f ca="1">ROUND(INDIRECT(ADDRESS(ROW()+(0), COLUMN()+(-2), 1))*INDIRECT(ADDRESS(ROW()+(0), COLUMN()+(-1), 1)), 2)</f>
        <v>2.470000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0.142000</v>
      </c>
      <c r="G10" s="24">
        <v>16.450000</v>
      </c>
      <c r="H10" s="24">
        <f ca="1">ROUND(INDIRECT(ADDRESS(ROW()+(0), COLUMN()+(-2), 1))*INDIRECT(ADDRESS(ROW()+(0), COLUMN()+(-1), 1)), 2)</f>
        <v>2.340000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38.660000</v>
      </c>
      <c r="H11" s="16">
        <f ca="1">ROUND(INDIRECT(ADDRESS(ROW()+(0), COLUMN()+(-2), 1))*INDIRECT(ADDRESS(ROW()+(0), COLUMN()+(-1), 1))/100, 2)</f>
        <v>0.770000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39.430000</v>
      </c>
      <c r="H12" s="24">
        <f ca="1">ROUND(INDIRECT(ADDRESS(ROW()+(0), COLUMN()+(-2), 1))*INDIRECT(ADDRESS(ROW()+(0), COLUMN()+(-1), 1))/100, 2)</f>
        <v>1.180000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40.610000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