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<sst xmlns="http://schemas.openxmlformats.org/spreadsheetml/2006/main" count="33" uniqueCount="33">
  <si>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</si>
  <si>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QAF035</t>
  </si>
  <si>
    <t xml:space="preserve">Ud</t>
  </si>
  <si>
    <t xml:space="preserve">Encontro de cobertura com sumidouro de saída vertical para sistema de drenagem sifónica, sistema Akasison "JIMTEN".</t>
  </si>
  <si>
    <r>
      <rPr>
        <sz val="8.25"/>
        <color rgb="FF000000"/>
        <rFont val="Arial"/>
        <family val="2"/>
      </rPr>
      <t xml:space="preserve">Encontro de cobertura com sumidouro para sistema de drenagem sifónica de cobertura, composto por um sumidouro sifonado de polietileno, com anel tensor, calefaciente, sistema Akasison, modelo XL75 HR H "JIMTEN", de saída horizontal de 75 mm de diâmetro e grelha convexa, com o manguito conector, o tubagem vertical e a curva, todos do mesmo diâmetro que o sumidouro, totalmente colado à lâmina.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</si>
  <si>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</si>
  <si>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</si>
  <si>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</si>
  <si>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</si>
  <si>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</si>
  <si>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</si>
  <si>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mt11aka011dd</t>
  </si>
  <si>
    <t xml:space="preserve">Ud</t>
  </si>
  <si>
    <t xml:space="preserve">Sumidouro sifonado de polietileno, com anel tensor, calefaciente, sistema Akasison, modelo XL75 HR H "JIMTEN", de saída horizontal de 75 mm de diâmetro e grelha convexa, segundo NP EN 1253.</t>
  </si>
  <si>
    <t xml:space="preserve">mt11aka030</t>
  </si>
  <si>
    <t xml:space="preserve">Ud</t>
  </si>
  <si>
    <t xml:space="preserve">Manguito conector de polietileno de alta densidade (PEAD/HDPE), de 75 mm de diâmetro exterior, para sumidouro sifonado, sistema Akasison "JIMTEN".</t>
  </si>
  <si>
    <t xml:space="preserve">mt11aka040fa</t>
  </si>
  <si>
    <t xml:space="preserve">m</t>
  </si>
  <si>
    <t xml:space="preserve">Tubagem temperada através de tratamento térmico adicional, de polietileno de alta densidade (PEAD/HDPE), de 75 mm de diâmetro exterior e 3 mm de espessura, sistema Akasison "JIMTEN", em tramos de 5 m de comprimento.</t>
  </si>
  <si>
    <t xml:space="preserve">mt11aka050e</t>
  </si>
  <si>
    <t xml:space="preserve">Ud</t>
  </si>
  <si>
    <t xml:space="preserve">Curva 90° de polietileno de alta densidade (PEAD/HDPE), de 75 mm de diâmetro exterior e 3 mm de espessura, sistema Akasison "JIMTEN".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</si>
  <si>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</si>
  <si>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</si>
  <si>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</si>
  <si>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</si>
  <si>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</si>
  <si>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</si>
  <si>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</si>
  <si>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</si>
  <si>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203,27€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</si>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</sst>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02" customWidth="1"/>
    <col min="4" max="4" width="2.55" customWidth="1"/>
    <col min="5" max="5" width="82.2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557.5</v>
      </c>
      <c r="H9" s="13">
        <f ca="1">ROUND(INDIRECT(ADDRESS(ROW()+(0), COLUMN()+(-2), 1))*INDIRECT(ADDRESS(ROW()+(0), COLUMN()+(-1), 1)), 2)</f>
        <v>557.5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10</v>
      </c>
      <c r="H10" s="17">
        <f ca="1">ROUND(INDIRECT(ADDRESS(ROW()+(0), COLUMN()+(-2), 1))*INDIRECT(ADDRESS(ROW()+(0), COLUMN()+(-1), 1)), 2)</f>
        <v>10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0.8</v>
      </c>
      <c r="G11" s="17">
        <v>7</v>
      </c>
      <c r="H11" s="17">
        <f ca="1">ROUND(INDIRECT(ADDRESS(ROW()+(0), COLUMN()+(-2), 1))*INDIRECT(ADDRESS(ROW()+(0), COLUMN()+(-1), 1)), 2)</f>
        <v>5.6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4</v>
      </c>
      <c r="H12" s="17">
        <f ca="1">ROUND(INDIRECT(ADDRESS(ROW()+(0), COLUMN()+(-2), 1))*INDIRECT(ADDRESS(ROW()+(0), COLUMN()+(-1), 1)), 2)</f>
        <v>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0.68</v>
      </c>
      <c r="G13" s="17">
        <v>22.68</v>
      </c>
      <c r="H13" s="17">
        <f ca="1">ROUND(INDIRECT(ADDRESS(ROW()+(0), COLUMN()+(-2), 1))*INDIRECT(ADDRESS(ROW()+(0), COLUMN()+(-1), 1)), 2)</f>
        <v>15.42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0.68</v>
      </c>
      <c r="G14" s="21">
        <v>22.13</v>
      </c>
      <c r="H14" s="21">
        <f ca="1">ROUND(INDIRECT(ADDRESS(ROW()+(0), COLUMN()+(-2), 1))*INDIRECT(ADDRESS(ROW()+(0), COLUMN()+(-1), 1)), 2)</f>
        <v>15.05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607.57</v>
      </c>
      <c r="H15" s="24">
        <f ca="1">ROUND(INDIRECT(ADDRESS(ROW()+(0), COLUMN()+(-2), 1))*INDIRECT(ADDRESS(ROW()+(0), COLUMN()+(-1), 1))/100, 2)</f>
        <v>12.15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619.72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