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<sst xmlns="http://schemas.openxmlformats.org/spreadsheetml/2006/main" count="43" uniqueCount="43">
  <si>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</si>
  <si>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RCG060</t>
  </si>
  <si>
    <t xml:space="preserve">m²</t>
  </si>
  <si>
    <t xml:space="preserve">Sistemas "PORCELANATTO" de revestimento cerâmico para fachadas.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</si>
  <si>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ladrilho cerâmico de grés porcelânico, estilo têxtil "PORCELANATTO", capacidade de absorção de água E&lt;0,5%, grupo BIa,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8.25"/>
        <color rgb="FF000000"/>
        <rFont val="Arial"/>
        <family val="2"/>
      </rPr>
      <t xml:space="preserve">, sobre camada de regularização (não incluída neste artigo).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</si>
  <si>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</si>
  <si>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</si>
  <si>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</si>
  <si>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</si>
  <si>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</si>
  <si>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</si>
  <si>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mt19pct035ka</t>
  </si>
  <si>
    <t xml:space="preserve">m²</t>
  </si>
  <si>
    <t xml:space="preserve">Ladrilho cerâmico de grés porcelânico, estilo têxtil "PORCELANATTO", capacidade de absorção de água E&lt;0,5%, grupo BIa, 60x60 cm, segundo NP EN 14411, com processo de rectificação e marcação de bordos;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</si>
  <si>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</si>
  <si>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</si>
  <si>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</si>
  <si>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</si>
  <si>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</si>
  <si>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</si>
  <si>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mo013</t>
  </si>
  <si>
    <t xml:space="preserve">h</t>
  </si>
  <si>
    <t xml:space="preserve">Oficial de 1ª montador de revestimentos cerâmicos.</t>
  </si>
  <si>
    <t xml:space="preserve">mo076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</si>
  <si>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</si>
  <si>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</si>
  <si>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</si>
  <si>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</si>
  <si>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</si>
  <si>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</si>
  <si>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</si>
  <si>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</si>
  <si>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</si>
  <si>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</si>
  <si>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</si>
  <si>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</si>
  <si>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14411:2006</t>
  </si>
  <si>
    <t xml:space="preserve">Pavimentos e revestimentos cerâmicos – Definições, classificação, características e marcação </t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</si>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</sst>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10" customWidth="1"/>
    <col min="4" max="4" width="19.38" customWidth="1"/>
    <col min="5" max="5" width="31.62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46.000000</v>
      </c>
      <c r="K8" s="16"/>
      <c r="L8" s="16"/>
      <c r="M8" s="16">
        <f ca="1">ROUND(INDIRECT(ADDRESS(ROW()+(0), COLUMN()+(-5), 1))*INDIRECT(ADDRESS(ROW()+(0), COLUMN()+(-3), 1)), 2)</f>
        <v>48.300000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20">
        <v>0.510000</v>
      </c>
      <c r="K9" s="20"/>
      <c r="L9" s="20"/>
      <c r="M9" s="20">
        <f ca="1">ROUND(INDIRECT(ADDRESS(ROW()+(0), COLUMN()+(-5), 1))*INDIRECT(ADDRESS(ROW()+(0), COLUMN()+(-3), 1)), 2)</f>
        <v>2.550000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20">
        <v>0.830000</v>
      </c>
      <c r="K10" s="20"/>
      <c r="L10" s="20"/>
      <c r="M10" s="20">
        <f ca="1">ROUND(INDIRECT(ADDRESS(ROW()+(0), COLUMN()+(-5), 1))*INDIRECT(ADDRESS(ROW()+(0), COLUMN()+(-3), 1)), 2)</f>
        <v>3.320000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1.012000</v>
      </c>
      <c r="I11" s="19"/>
      <c r="J11" s="20">
        <v>17.410000</v>
      </c>
      <c r="K11" s="20"/>
      <c r="L11" s="20"/>
      <c r="M11" s="20">
        <f ca="1">ROUND(INDIRECT(ADDRESS(ROW()+(0), COLUMN()+(-5), 1))*INDIRECT(ADDRESS(ROW()+(0), COLUMN()+(-3), 1)), 2)</f>
        <v>17.620000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1.012000</v>
      </c>
      <c r="I12" s="23"/>
      <c r="J12" s="24">
        <v>16.450000</v>
      </c>
      <c r="K12" s="24"/>
      <c r="L12" s="24"/>
      <c r="M12" s="24">
        <f ca="1">ROUND(INDIRECT(ADDRESS(ROW()+(0), COLUMN()+(-5), 1))*INDIRECT(ADDRESS(ROW()+(0), COLUMN()+(-3), 1)), 2)</f>
        <v>16.650000</v>
      </c>
      <c r="N12" s="24"/>
    </row>
    <row r="13" spans="1:14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88.440000</v>
      </c>
      <c r="K13" s="16"/>
      <c r="L13" s="16"/>
      <c r="M13" s="16">
        <f ca="1">ROUND(INDIRECT(ADDRESS(ROW()+(0), COLUMN()+(-5), 1))*INDIRECT(ADDRESS(ROW()+(0), COLUMN()+(-3), 1))/100, 2)</f>
        <v>1.770000</v>
      </c>
      <c r="N13" s="16"/>
    </row>
    <row r="14" spans="1:14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90.210000</v>
      </c>
      <c r="K14" s="24"/>
      <c r="L14" s="24"/>
      <c r="M14" s="24">
        <f ca="1">ROUND(INDIRECT(ADDRESS(ROW()+(0), COLUMN()+(-5), 1))*INDIRECT(ADDRESS(ROW()+(0), COLUMN()+(-3), 1))/100, 2)</f>
        <v>2.710000</v>
      </c>
      <c r="N14" s="24"/>
    </row>
    <row r="15" spans="1:14" ht="13.5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92.920000</v>
      </c>
      <c r="N15" s="26"/>
    </row>
    <row r="18" spans="1:14" ht="24.0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3.50" thickBot="1" customHeight="1">
      <c r="A19" s="28" t="s">
        <v>36</v>
      </c>
      <c r="B19" s="28"/>
      <c r="C19" s="28"/>
      <c r="D19" s="28"/>
      <c r="E19" s="28"/>
      <c r="F19" s="28"/>
      <c r="G19" s="29">
        <v>112008.000000</v>
      </c>
      <c r="H19" s="29"/>
      <c r="I19" s="29"/>
      <c r="J19" s="29"/>
      <c r="K19" s="29">
        <v>112009.000000</v>
      </c>
      <c r="L19" s="29"/>
      <c r="M19" s="29"/>
      <c r="N19" s="29"/>
    </row>
    <row r="20" spans="1:14" ht="24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3.50" thickBot="1" customHeight="1">
      <c r="A21" s="28" t="s">
        <v>38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3.5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2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2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