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<sst xmlns="http://schemas.openxmlformats.org/spreadsheetml/2006/main" count="29" uniqueCount="29">
  <si>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</si>
  <si>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</si>
  <si>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</si>
  <si>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</si>
  <si>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cimento CEM II/A-L 32,5 R, cal e areia,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</si>
  <si>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</si>
  <si>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</si>
  <si>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</si>
  <si>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</si>
  <si>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</si>
  <si>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</si>
  <si>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mt19cir010d</t>
  </si>
  <si>
    <t xml:space="preserve">m²</t>
  </si>
  <si>
    <t xml:space="preserve">Peças irregulares de quartzito, de entre 1 e 2 cm de espessura, acabamento natural.</t>
  </si>
  <si>
    <t xml:space="preserve">mt09mor020b</t>
  </si>
  <si>
    <t xml:space="preserve">m³</t>
  </si>
  <si>
    <t xml:space="preserve">Argamassa bastarda de cimento CEM II/A-L 32,5 R, cal e areia,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</si>
  <si>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</si>
  <si>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</si>
  <si>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</si>
  <si>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</si>
  <si>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</si>
  <si>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</si>
  <si>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</si>
  <si>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</si>
  <si>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</si>
  <si>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</si>
  <si>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16,45€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</si>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</sst>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35" customWidth="1"/>
    <col min="3" max="3" width="14.13" customWidth="1"/>
    <col min="4" max="4" width="57.85" customWidth="1"/>
    <col min="5" max="5" width="6.41" customWidth="1"/>
    <col min="6" max="6" width="1.60" customWidth="1"/>
    <col min="7" max="7" width="7.58" customWidth="1"/>
    <col min="8" max="8" width="3.93" customWidth="1"/>
    <col min="9" max="9" width="3.64" customWidth="1"/>
    <col min="10" max="10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23.270000</v>
      </c>
      <c r="G8" s="16"/>
      <c r="H8" s="16"/>
      <c r="I8" s="16">
        <f ca="1">ROUND(INDIRECT(ADDRESS(ROW()+(0), COLUMN()+(-4), 1))*INDIRECT(ADDRESS(ROW()+(0), COLUMN()+(-3), 1)), 2)</f>
        <v>23.270000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146.100000</v>
      </c>
      <c r="G9" s="20"/>
      <c r="H9" s="20"/>
      <c r="I9" s="20">
        <f ca="1">ROUND(INDIRECT(ADDRESS(ROW()+(0), COLUMN()+(-4), 1))*INDIRECT(ADDRESS(ROW()+(0), COLUMN()+(-3), 1)), 2)</f>
        <v>4.380000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1.214000</v>
      </c>
      <c r="F10" s="20">
        <v>16.850000</v>
      </c>
      <c r="G10" s="20"/>
      <c r="H10" s="20"/>
      <c r="I10" s="20">
        <f ca="1">ROUND(INDIRECT(ADDRESS(ROW()+(0), COLUMN()+(-4), 1))*INDIRECT(ADDRESS(ROW()+(0), COLUMN()+(-3), 1)), 2)</f>
        <v>20.460000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1.214000</v>
      </c>
      <c r="F11" s="24">
        <v>16.450000</v>
      </c>
      <c r="G11" s="24"/>
      <c r="H11" s="24"/>
      <c r="I11" s="24">
        <f ca="1">ROUND(INDIRECT(ADDRESS(ROW()+(0), COLUMN()+(-4), 1))*INDIRECT(ADDRESS(ROW()+(0), COLUMN()+(-3), 1)), 2)</f>
        <v>19.970000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COLUMN()+(3), 1)),INDIRECT(ADDRESS(ROW()+(-2), COLUMN()+(3), 1)),INDIRECT(ADDRESS(ROW()+(-3), COLUMN()+(3), 1)),INDIRECT(ADDRESS(ROW()+(-4), COLUMN()+(3), 1))), 2)</f>
        <v>68.080000</v>
      </c>
      <c r="G12" s="16"/>
      <c r="H12" s="16"/>
      <c r="I12" s="16">
        <f ca="1">ROUND(INDIRECT(ADDRESS(ROW()+(0), COLUMN()+(-4), 1))*INDIRECT(ADDRESS(ROW()+(0), COLUMN()+(-3), 1))/100, 2)</f>
        <v>1.360000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69.440000</v>
      </c>
      <c r="G13" s="24"/>
      <c r="H13" s="24"/>
      <c r="I13" s="24">
        <f ca="1">ROUND(INDIRECT(ADDRESS(ROW()+(0), COLUMN()+(-4), 1))*INDIRECT(ADDRESS(ROW()+(0), COLUMN()+(-3), 1))/100, 2)</f>
        <v>2.080000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71.520000</v>
      </c>
      <c r="J14" s="26"/>
    </row>
  </sheetData>
  <mergeCells count="29">
    <mergeCell ref="A1:J1"/>
    <mergeCell ref="A3:B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C13:D13"/>
    <mergeCell ref="F13:H13"/>
    <mergeCell ref="I13:J13"/>
    <mergeCell ref="A14:D14"/>
    <mergeCell ref="F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