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<sst xmlns="http://schemas.openxmlformats.org/spreadsheetml/2006/main" count="50" uniqueCount="50">
  <si>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</si>
  <si>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RRY050</t>
  </si>
  <si>
    <t xml:space="preserve">m²</t>
  </si>
  <si>
    <t xml:space="preserve">Revestimento interior directo de placas de gesso laminado. Sistema "PLACO".</t>
  </si>
  <si>
    <r>
      <rPr>
        <sz val="8.25"/>
        <color rgb="FF000000"/>
        <rFont val="Arial"/>
        <family val="2"/>
      </rPr>
      <t xml:space="preserve">Revestimento interior directo, sistema "PLACO", de 35 mm de espessura total, com nível de qualidade do acabamento Q2, formado por uma placa de gesso laminado A / EN 520 - 1200 / 2000 / 15 / com os bordos longitudinais afinados, BA 15 "PLACO", formada por uma alma de gesso de origem natural embutida e intimamente ligada a duas lâminas de cartão forte, assente directamente sobre o paramento com massa de colagem MAP "PLACO". Inclusive massa e fita para o tratamento de juntas.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</si>
  <si>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</si>
  <si>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</si>
  <si>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</si>
  <si>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</si>
  <si>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</si>
  <si>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</si>
  <si>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mt12plm050b</t>
  </si>
  <si>
    <t xml:space="preserve">kg</t>
  </si>
  <si>
    <t xml:space="preserve">Massa de colagem ADH "PLACO", segundo EN 14496.</t>
  </si>
  <si>
    <t xml:space="preserve">mt12plk010aaead</t>
  </si>
  <si>
    <t xml:space="preserve">m²</t>
  </si>
  <si>
    <t xml:space="preserve">Placa de gesso laminado A / EN 520 - 1200 / 2000 / 15 / com os bordos longitudinais afinados, BA 15 "PLACO", formada por uma alma de gesso de origem natural embutida e intimamente ligada a duas lâminas de cartão forte.</t>
  </si>
  <si>
    <t xml:space="preserve">mt12plj010a</t>
  </si>
  <si>
    <t xml:space="preserve">m</t>
  </si>
  <si>
    <t xml:space="preserve">Fita microperfurada de papel "PLACO", de 50 mm de largura, segundo EN 13963, para acabamento de juntas de placas de gesso laminado.</t>
  </si>
  <si>
    <t xml:space="preserve">mt12plm010a</t>
  </si>
  <si>
    <t xml:space="preserve">kg</t>
  </si>
  <si>
    <t xml:space="preserve">Massa de secagem em pó SN "PLACO"; Euroclasse A2-s1, d0 de reacção ao fogo, segundo NP EN 13501-1, intervalo de temperatura de trabalho de 5 a 30°C, para aplicação manual com fita de juntas, segundo EN 13963; para o tratamento das juntas das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</si>
  <si>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</si>
  <si>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</si>
  <si>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</si>
  <si>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</si>
  <si>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</si>
  <si>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</si>
  <si>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</si>
  <si>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</si>
  <si>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</si>
  <si>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</si>
  <si>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</si>
  <si>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</si>
  <si>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</si>
  <si>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</si>
  <si>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14496:2005</t>
  </si>
  <si>
    <t xml:space="preserve">3/4</t>
  </si>
  <si>
    <t xml:space="preserve">Colas  à  base  de  gesso  para  painéis  compostos  e placas  para  isolamento  térmico/acústico  —  Definições,  requisitos  e  métodos  de  ensaio.</t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</si>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</sst>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3.57" customWidth="1"/>
    <col min="5" max="5" width="70.72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4.8</v>
      </c>
      <c r="H9" s="11"/>
      <c r="I9" s="13">
        <v>0.58</v>
      </c>
      <c r="J9" s="13">
        <f ca="1">ROUND(INDIRECT(ADDRESS(ROW()+(0), COLUMN()+(-3), 1))*INDIRECT(ADDRESS(ROW()+(0), COLUMN()+(-1), 1)), 2)</f>
        <v>2.78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4.75</v>
      </c>
      <c r="J10" s="17">
        <f ca="1">ROUND(INDIRECT(ADDRESS(ROW()+(0), COLUMN()+(-3), 1))*INDIRECT(ADDRESS(ROW()+(0), COLUMN()+(-1), 1)), 2)</f>
        <v>4.99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1.4</v>
      </c>
      <c r="H11" s="16"/>
      <c r="I11" s="17">
        <v>0.05</v>
      </c>
      <c r="J11" s="17">
        <f ca="1">ROUND(INDIRECT(ADDRESS(ROW()+(0), COLUMN()+(-3), 1))*INDIRECT(ADDRESS(ROW()+(0), COLUMN()+(-1), 1)), 2)</f>
        <v>0.07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0.33</v>
      </c>
      <c r="H12" s="16"/>
      <c r="I12" s="17">
        <v>1.13</v>
      </c>
      <c r="J12" s="17">
        <f ca="1">ROUND(INDIRECT(ADDRESS(ROW()+(0), COLUMN()+(-3), 1))*INDIRECT(ADDRESS(ROW()+(0), COLUMN()+(-1), 1)), 2)</f>
        <v>0.37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0.18</v>
      </c>
      <c r="H13" s="16"/>
      <c r="I13" s="17">
        <v>23.31</v>
      </c>
      <c r="J13" s="17">
        <f ca="1">ROUND(INDIRECT(ADDRESS(ROW()+(0), COLUMN()+(-3), 1))*INDIRECT(ADDRESS(ROW()+(0), COLUMN()+(-1), 1)), 2)</f>
        <v>4.2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0.18</v>
      </c>
      <c r="H14" s="20"/>
      <c r="I14" s="21">
        <v>22.13</v>
      </c>
      <c r="J14" s="21">
        <f ca="1">ROUND(INDIRECT(ADDRESS(ROW()+(0), COLUMN()+(-3), 1))*INDIRECT(ADDRESS(ROW()+(0), COLUMN()+(-1), 1)), 2)</f>
        <v>3.98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16.39</v>
      </c>
      <c r="J15" s="24">
        <f ca="1">ROUND(INDIRECT(ADDRESS(ROW()+(0), COLUMN()+(-3), 1))*INDIRECT(ADDRESS(ROW()+(0), COLUMN()+(-1), 1))/100, 2)</f>
        <v>0.33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16.72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192006</v>
      </c>
      <c r="G20" s="31"/>
      <c r="H20" s="31">
        <v>192007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162010</v>
      </c>
      <c r="G22" s="31"/>
      <c r="H22" s="31">
        <v>1.12201e+006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43</v>
      </c>
      <c r="B24" s="30"/>
      <c r="C24" s="30"/>
      <c r="D24" s="30"/>
      <c r="E24" s="30"/>
      <c r="F24" s="31">
        <v>132006</v>
      </c>
      <c r="G24" s="31"/>
      <c r="H24" s="31">
        <v>132007</v>
      </c>
      <c r="I24" s="31"/>
      <c r="J24" s="31"/>
      <c r="K24" s="31" t="s">
        <v>44</v>
      </c>
    </row>
    <row r="25" spans="1:11" ht="13.50" thickBot="1" customHeight="1">
      <c r="A25" s="34" t="s">
        <v>45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2" t="s">
        <v>46</v>
      </c>
      <c r="B26" s="32"/>
      <c r="C26" s="32"/>
      <c r="D26" s="32"/>
      <c r="E26" s="32"/>
      <c r="F26" s="33">
        <v>112007</v>
      </c>
      <c r="G26" s="33"/>
      <c r="H26" s="33">
        <v>112007</v>
      </c>
      <c r="I26" s="33"/>
      <c r="J26" s="33"/>
      <c r="K26" s="33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