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<sst xmlns="http://schemas.openxmlformats.org/spreadsheetml/2006/main" count="47" uniqueCount="47">
  <si>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</si>
  <si>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RRY080</t>
  </si>
  <si>
    <t xml:space="preserve">m²</t>
  </si>
  <si>
    <t xml:space="preserve">Revestimento interior directo de placas de gesso laminado com isolamento incorporado. Sistema "ISOVER".</t>
  </si>
  <si>
    <r>
      <rPr>
        <sz val="8.25"/>
        <color rgb="FF000000"/>
        <rFont val="Arial"/>
        <family val="2"/>
      </rPr>
      <t xml:space="preserve">Revestimento interior directo, com nível de qualidade do acabamento standard (Q2), realizado com placa de gesso laminado de 10 mm de espessura, com um painel de lã de vidro de 40 mm de espessura, Calibel "ISOVER", dimensões 1200x2600 mm, resistência térmica 1,2 m²°C/W, condutibilidade térmica 0,034 W/(m°C), calor específico 800 J/kgK, factor de resistência à difusão do vapor de água 1 e Euroclasse A2-s1, d0 de reacção ao fogo. Inclusive e massa e fita para o tratamento de juntas. O preço inclui a resolução de encontros 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</si>
  <si>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</si>
  <si>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</si>
  <si>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</si>
  <si>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</si>
  <si>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</si>
  <si>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</si>
  <si>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mt12lvi010gbQc</t>
  </si>
  <si>
    <t xml:space="preserve">m²</t>
  </si>
  <si>
    <t xml:space="preserve">Placa de gesso laminado de 10 mm de espessura, com um painel de lã de vidro de 40 mm de espessura, Calibel "ISOVER", dimensões 1200x2600 mm, resistência térmica 1,2 m²°C/W, condutibilidade térmica 0,034 W/(m°C), calor específico 800 J/kgK, factor de resistência à difusão do vapor de água 1 e Euroclasse A2-s1, d0 de reacção ao fogo, segundo EN 13162.</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</si>
  <si>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</si>
  <si>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</si>
  <si>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</si>
  <si>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</si>
  <si>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</si>
  <si>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</si>
  <si>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</si>
  <si>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</si>
  <si>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</si>
  <si>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</si>
  <si>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</si>
  <si>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</si>
  <si>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</si>
  <si>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</si>
  <si>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</si>
  <si>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</si>
  <si>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</si>
  <si>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</si>
  <si>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</si>
  <si>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</si>
  <si>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</si>
  <si>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</si>
  <si>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</si>
  <si>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</si>
  <si>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</si>
  <si>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t xml:space="preserve">EN 14496:2005</t>
  </si>
  <si>
    <t xml:space="preserve">Colas à base de g esso para painéis compostos e placas para isolamento térmico/acústico — Definições, requisitos e métodos de ensaio.</t>
  </si>
  <si>
    <t xml:space="preserve">EN 13963:2005</t>
  </si>
  <si>
    <t xml:space="preserve">Materiais de vedação para placas de gesso — Definições, requisitos e métodos de ensaio</t>
  </si>
  <si>
    <t xml:space="preserve">EN 13963:2005/A 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</si>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</sst>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22.95</v>
      </c>
      <c r="I9" s="13">
        <f ca="1">ROUND(INDIRECT(ADDRESS(ROW()+(0), COLUMN()+(-3), 1))*INDIRECT(ADDRESS(ROW()+(0), COLUMN()+(-1), 1)), 2)</f>
        <v>24.1</v>
      </c>
      <c r="J9" s="13"/>
    </row>
    <row r="10" spans="1:10" ht="13.50" thickBot="1" customHeight="1">
      <c r="A10" s="14" t="s">
        <v>14</v>
      </c>
      <c r="B10" s="14"/>
      <c r="C10" s="15" t="s">
        <v>15</v>
      </c>
      <c r="D10" s="14" t="s">
        <v>16</v>
      </c>
      <c r="E10" s="14"/>
      <c r="F10" s="16">
        <v>3.5</v>
      </c>
      <c r="G10" s="16"/>
      <c r="H10" s="17">
        <v>0.47</v>
      </c>
      <c r="I10" s="17">
        <f ca="1">ROUND(INDIRECT(ADDRESS(ROW()+(0), COLUMN()+(-3), 1))*INDIRECT(ADDRESS(ROW()+(0), COLUMN()+(-1), 1)), 2)</f>
        <v>1.65</v>
      </c>
      <c r="J10" s="17"/>
    </row>
    <row r="11" spans="1:10" ht="13.50" thickBot="1" customHeight="1">
      <c r="A11" s="14" t="s">
        <v>17</v>
      </c>
      <c r="B11" s="14"/>
      <c r="C11" s="15" t="s">
        <v>18</v>
      </c>
      <c r="D11" s="14" t="s">
        <v>19</v>
      </c>
      <c r="E11" s="14"/>
      <c r="F11" s="16">
        <v>0.3</v>
      </c>
      <c r="G11" s="16"/>
      <c r="H11" s="17">
        <v>1</v>
      </c>
      <c r="I11" s="17">
        <f ca="1">ROUND(INDIRECT(ADDRESS(ROW()+(0), COLUMN()+(-3), 1))*INDIRECT(ADDRESS(ROW()+(0), COLUMN()+(-1), 1)), 2)</f>
        <v>0.3</v>
      </c>
      <c r="J11" s="17"/>
    </row>
    <row r="12" spans="1:10" ht="13.50" thickBot="1" customHeight="1">
      <c r="A12" s="14" t="s">
        <v>20</v>
      </c>
      <c r="B12" s="14"/>
      <c r="C12" s="15" t="s">
        <v>21</v>
      </c>
      <c r="D12" s="14" t="s">
        <v>22</v>
      </c>
      <c r="E12" s="14"/>
      <c r="F12" s="16">
        <v>1.6</v>
      </c>
      <c r="G12" s="16"/>
      <c r="H12" s="17">
        <v>0.03</v>
      </c>
      <c r="I12" s="17">
        <f ca="1">ROUND(INDIRECT(ADDRESS(ROW()+(0), COLUMN()+(-3), 1))*INDIRECT(ADDRESS(ROW()+(0), COLUMN()+(-1), 1)), 2)</f>
        <v>0.05</v>
      </c>
      <c r="J12" s="17"/>
    </row>
    <row r="13" spans="1:10" ht="13.50" thickBot="1" customHeight="1">
      <c r="A13" s="14" t="s">
        <v>23</v>
      </c>
      <c r="B13" s="14"/>
      <c r="C13" s="15" t="s">
        <v>24</v>
      </c>
      <c r="D13" s="14" t="s">
        <v>25</v>
      </c>
      <c r="E13" s="14"/>
      <c r="F13" s="16">
        <v>0.28</v>
      </c>
      <c r="G13" s="16"/>
      <c r="H13" s="17">
        <v>19.38</v>
      </c>
      <c r="I13" s="17">
        <f ca="1">ROUND(INDIRECT(ADDRESS(ROW()+(0), COLUMN()+(-3), 1))*INDIRECT(ADDRESS(ROW()+(0), COLUMN()+(-1), 1)), 2)</f>
        <v>5.43</v>
      </c>
      <c r="J13" s="17"/>
    </row>
    <row r="14" spans="1:10" ht="13.50" thickBot="1" customHeight="1">
      <c r="A14" s="14" t="s">
        <v>26</v>
      </c>
      <c r="B14" s="14"/>
      <c r="C14" s="18" t="s">
        <v>27</v>
      </c>
      <c r="D14" s="19" t="s">
        <v>28</v>
      </c>
      <c r="E14" s="19"/>
      <c r="F14" s="20">
        <v>0.1</v>
      </c>
      <c r="G14" s="20"/>
      <c r="H14" s="21">
        <v>18.4</v>
      </c>
      <c r="I14" s="21">
        <f ca="1">ROUND(INDIRECT(ADDRESS(ROW()+(0), COLUMN()+(-3), 1))*INDIRECT(ADDRESS(ROW()+(0), COLUMN()+(-1), 1)), 2)</f>
        <v>1.84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33.37</v>
      </c>
      <c r="I15" s="24">
        <f ca="1">ROUND(INDIRECT(ADDRESS(ROW()+(0), COLUMN()+(-3), 1))*INDIRECT(ADDRESS(ROW()+(0), COLUMN()+(-1), 1))/100, 2)</f>
        <v>0.67</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34.04</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1.07202e+006</v>
      </c>
      <c r="F20" s="31"/>
      <c r="G20" s="31">
        <v>1.07202e+006</v>
      </c>
      <c r="H20" s="31"/>
      <c r="I20" s="31"/>
      <c r="J20" s="31"/>
    </row>
    <row r="21" spans="1:10" ht="24.00" thickBot="1" customHeight="1">
      <c r="A21" s="32" t="s">
        <v>38</v>
      </c>
      <c r="B21" s="32"/>
      <c r="C21" s="32"/>
      <c r="D21" s="32"/>
      <c r="E21" s="33"/>
      <c r="F21" s="33"/>
      <c r="G21" s="33"/>
      <c r="H21" s="33"/>
      <c r="I21" s="33"/>
      <c r="J21" s="33"/>
    </row>
    <row r="22" spans="1:10" ht="13.50" thickBot="1" customHeight="1">
      <c r="A22" s="30" t="s">
        <v>39</v>
      </c>
      <c r="B22" s="30"/>
      <c r="C22" s="30"/>
      <c r="D22" s="30"/>
      <c r="E22" s="31">
        <v>192006</v>
      </c>
      <c r="F22" s="31"/>
      <c r="G22" s="31">
        <v>192007</v>
      </c>
      <c r="H22" s="31"/>
      <c r="I22" s="31"/>
      <c r="J22" s="31"/>
    </row>
    <row r="23" spans="1:10" ht="24.00" thickBot="1" customHeight="1">
      <c r="A23" s="32" t="s">
        <v>40</v>
      </c>
      <c r="B23" s="32"/>
      <c r="C23" s="32"/>
      <c r="D23" s="32"/>
      <c r="E23" s="33"/>
      <c r="F23" s="33"/>
      <c r="G23" s="33"/>
      <c r="H23" s="33"/>
      <c r="I23" s="33"/>
      <c r="J23" s="33"/>
    </row>
    <row r="24" spans="1:10" ht="13.50" thickBot="1" customHeight="1">
      <c r="A24" s="30" t="s">
        <v>41</v>
      </c>
      <c r="B24" s="30"/>
      <c r="C24" s="30"/>
      <c r="D24" s="30"/>
      <c r="E24" s="31">
        <v>132006</v>
      </c>
      <c r="F24" s="31"/>
      <c r="G24" s="31">
        <v>132007</v>
      </c>
      <c r="H24" s="31"/>
      <c r="I24" s="31"/>
      <c r="J24" s="31"/>
    </row>
    <row r="25" spans="1:10" ht="13.50" thickBot="1" customHeight="1">
      <c r="A25" s="34" t="s">
        <v>42</v>
      </c>
      <c r="B25" s="34"/>
      <c r="C25" s="34"/>
      <c r="D25" s="34"/>
      <c r="E25" s="35"/>
      <c r="F25" s="35"/>
      <c r="G25" s="35"/>
      <c r="H25" s="35"/>
      <c r="I25" s="35"/>
      <c r="J25" s="35"/>
    </row>
    <row r="26" spans="1:10" ht="13.50" thickBot="1" customHeight="1">
      <c r="A26" s="32" t="s">
        <v>43</v>
      </c>
      <c r="B26" s="32"/>
      <c r="C26" s="32"/>
      <c r="D26" s="32"/>
      <c r="E26" s="33">
        <v>112007</v>
      </c>
      <c r="F26" s="33"/>
      <c r="G26" s="33">
        <v>112007</v>
      </c>
      <c r="H26" s="33"/>
      <c r="I26" s="33"/>
      <c r="J26" s="33"/>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4:D24"/>
    <mergeCell ref="E24:F24"/>
    <mergeCell ref="G24:I24"/>
    <mergeCell ref="J24:J26"/>
    <mergeCell ref="A25:D25"/>
    <mergeCell ref="E25:F25"/>
    <mergeCell ref="G25:I25"/>
    <mergeCell ref="A26:D26"/>
    <mergeCell ref="E26:F26"/>
    <mergeCell ref="G26:I26"/>
    <mergeCell ref="A29:J29"/>
    <mergeCell ref="A30:J30"/>
    <mergeCell ref="A31:J31"/>
  </mergeCells>
  <pageMargins left="0.147638" right="0.147638" top="0.206693" bottom="0.206693" header="0.0" footer="0.0"/>
  <pageSetup paperSize="9" orientation="portrait"/>
  <rowBreaks count="0" manualBreakCount="0">
    </rowBreaks>
</worksheet>
</file>