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<sst xmlns="http://schemas.openxmlformats.org/spreadsheetml/2006/main" count="46" uniqueCount="46">
  <si>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</si>
  <si>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RSA100</t>
  </si>
  <si>
    <t xml:space="preserve">m²</t>
  </si>
  <si>
    <t xml:space="preserve">Camada fina de argamassa autonivelante de sulfato de cálcio, fabricada em central.</t>
  </si>
  <si>
    <r>
      <rPr>
        <sz val="8.25"/>
        <color rgb="FF000000"/>
        <rFont val="Arial"/>
        <family val="2"/>
      </rPr>
      <t xml:space="preserve">Camada fina de argamassa autonivelante, CA - C30 - F6 segundo EN 13813, de 12 mm de espessura, aplicada mecanicamente, para a regularização e nivelação da superfície suporte interior de betão ou argamassa, com prévia aplicação de primário regulador da absorção, preparada para receber pavimento de cortiça, de madeira, laminado, flexível ou têxtil. Inclusive banda de painel rígido de poliestireno expandido para a preparação das juntas perimetrais de dilatação. O preço não inclui o suporte de betão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</si>
  <si>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</si>
  <si>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</si>
  <si>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</si>
  <si>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</si>
  <si>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</si>
  <si>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</si>
  <si>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mt09moc005b</t>
  </si>
  <si>
    <t xml:space="preserve">kg</t>
  </si>
  <si>
    <t xml:space="preserve">Primário regulador da absorção, para a fixação de suportes desagregáveis e melhorar a aderência dos suportes absorventes.</t>
  </si>
  <si>
    <t xml:space="preserve">mt09mal021a</t>
  </si>
  <si>
    <t xml:space="preserve">m³</t>
  </si>
  <si>
    <t xml:space="preserve">Argamassa autonivelante, CA - C30 - F6 segundo EN 13813, à base de sulfato de cálcio, para espessuras de 2,5 a 7,0 cm, usada em nivelação de pavimentos.</t>
  </si>
  <si>
    <t xml:space="preserve">mt16pea020a</t>
  </si>
  <si>
    <t xml:space="preserve">m²</t>
  </si>
  <si>
    <t xml:space="preserve">Painel rígido de poliestireno expandido, segundo NP EN 13163, bordo lateral recto, de 10 mm de espessura, resistência térmica 0,25 m²°C/W, condutibilidade térmica 0,036 W/(m°C), para junta de dilatação.</t>
  </si>
  <si>
    <t xml:space="preserve">mq06pym020</t>
  </si>
  <si>
    <t xml:space="preserve">h</t>
  </si>
  <si>
    <t xml:space="preserve">Misturadora-bombeadora para argamassas autonivelantes.</t>
  </si>
  <si>
    <t xml:space="preserve">mo031</t>
  </si>
  <si>
    <t xml:space="preserve">h</t>
  </si>
  <si>
    <t xml:space="preserve">Oficial de 1ª aplicador de argamassa autonivelante.</t>
  </si>
  <si>
    <t xml:space="preserve">mo069</t>
  </si>
  <si>
    <t xml:space="preserve">h</t>
  </si>
  <si>
    <t xml:space="preserve">Ajudante de aplicador de argamassa autonivelante.</t>
  </si>
  <si>
    <t xml:space="preserve">%</t>
  </si>
  <si>
    <t xml:space="preserve">Custos directos complementares</t>
  </si>
  <si>
    <t xml:space="preserve">Custo de manutenção decenal: 0,18€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</si>
  <si>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</si>
  <si>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</si>
  <si>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</si>
  <si>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</si>
  <si>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</si>
  <si>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</si>
  <si>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</si>
  <si>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Revestimentos  contínuos  para  pavimentos  — Materiais  —  Especificações  e  requisitos</t>
  </si>
  <si>
    <t xml:space="preserve">EN  13163:2012+A1:2015</t>
  </si>
  <si>
    <t xml:space="preserve">1/3/4</t>
  </si>
  <si>
    <t xml:space="preserve">Produtos  de  isolamento  térmico  para  aplicação em  edifícios  —  Produtos  manufaturados  em poliestireno  expandido  (EPS)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</si>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</sst>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0.2</v>
      </c>
      <c r="H9" s="11"/>
      <c r="I9" s="13">
        <v>7.97</v>
      </c>
      <c r="J9" s="13">
        <f ca="1">ROUND(INDIRECT(ADDRESS(ROW()+(0), COLUMN()+(-3), 1))*INDIRECT(ADDRESS(ROW()+(0), COLUMN()+(-1), 1)), 2)</f>
        <v>1.59</v>
      </c>
      <c r="K9" s="13"/>
    </row>
    <row r="10" spans="1:11" ht="24.00" thickBot="1" customHeight="1">
      <c r="A10" s="14" t="s">
        <v>14</v>
      </c>
      <c r="B10" s="14"/>
      <c r="C10" s="15" t="s">
        <v>15</v>
      </c>
      <c r="D10" s="15"/>
      <c r="E10" s="14" t="s">
        <v>16</v>
      </c>
      <c r="F10" s="14"/>
      <c r="G10" s="16">
        <v>0.012</v>
      </c>
      <c r="H10" s="16"/>
      <c r="I10" s="17">
        <v>384.61</v>
      </c>
      <c r="J10" s="17">
        <f ca="1">ROUND(INDIRECT(ADDRESS(ROW()+(0), COLUMN()+(-3), 1))*INDIRECT(ADDRESS(ROW()+(0), COLUMN()+(-1), 1)), 2)</f>
        <v>4.62</v>
      </c>
      <c r="K10" s="17"/>
    </row>
    <row r="11" spans="1:11" ht="34.50" thickBot="1" customHeight="1">
      <c r="A11" s="14" t="s">
        <v>17</v>
      </c>
      <c r="B11" s="14"/>
      <c r="C11" s="15" t="s">
        <v>18</v>
      </c>
      <c r="D11" s="15"/>
      <c r="E11" s="14" t="s">
        <v>19</v>
      </c>
      <c r="F11" s="14"/>
      <c r="G11" s="16">
        <v>0.1</v>
      </c>
      <c r="H11" s="16"/>
      <c r="I11" s="17">
        <v>0.92</v>
      </c>
      <c r="J11" s="17">
        <f ca="1">ROUND(INDIRECT(ADDRESS(ROW()+(0), COLUMN()+(-3), 1))*INDIRECT(ADDRESS(ROW()+(0), COLUMN()+(-1), 1)), 2)</f>
        <v>0.09</v>
      </c>
      <c r="K11" s="17"/>
    </row>
    <row r="12" spans="1:11" ht="13.50" thickBot="1" customHeight="1">
      <c r="A12" s="14" t="s">
        <v>20</v>
      </c>
      <c r="B12" s="14"/>
      <c r="C12" s="15" t="s">
        <v>21</v>
      </c>
      <c r="D12" s="15"/>
      <c r="E12" s="14" t="s">
        <v>22</v>
      </c>
      <c r="F12" s="14"/>
      <c r="G12" s="16">
        <v>0.05</v>
      </c>
      <c r="H12" s="16"/>
      <c r="I12" s="17">
        <v>10.91</v>
      </c>
      <c r="J12" s="17">
        <f ca="1">ROUND(INDIRECT(ADDRESS(ROW()+(0), COLUMN()+(-3), 1))*INDIRECT(ADDRESS(ROW()+(0), COLUMN()+(-1), 1)), 2)</f>
        <v>0.55</v>
      </c>
      <c r="K12" s="17"/>
    </row>
    <row r="13" spans="1:11" ht="13.50" thickBot="1" customHeight="1">
      <c r="A13" s="14" t="s">
        <v>23</v>
      </c>
      <c r="B13" s="14"/>
      <c r="C13" s="15" t="s">
        <v>24</v>
      </c>
      <c r="D13" s="15"/>
      <c r="E13" s="14" t="s">
        <v>25</v>
      </c>
      <c r="F13" s="14"/>
      <c r="G13" s="16">
        <v>0.03</v>
      </c>
      <c r="H13" s="16"/>
      <c r="I13" s="17">
        <v>22.68</v>
      </c>
      <c r="J13" s="17">
        <f ca="1">ROUND(INDIRECT(ADDRESS(ROW()+(0), COLUMN()+(-3), 1))*INDIRECT(ADDRESS(ROW()+(0), COLUMN()+(-1), 1)), 2)</f>
        <v>0.68</v>
      </c>
      <c r="K13" s="17"/>
    </row>
    <row r="14" spans="1:11" ht="13.50" thickBot="1" customHeight="1">
      <c r="A14" s="14" t="s">
        <v>26</v>
      </c>
      <c r="B14" s="14"/>
      <c r="C14" s="18" t="s">
        <v>27</v>
      </c>
      <c r="D14" s="18"/>
      <c r="E14" s="19" t="s">
        <v>28</v>
      </c>
      <c r="F14" s="19"/>
      <c r="G14" s="20">
        <v>0.05</v>
      </c>
      <c r="H14" s="20"/>
      <c r="I14" s="21">
        <v>22.13</v>
      </c>
      <c r="J14" s="21">
        <f ca="1">ROUND(INDIRECT(ADDRESS(ROW()+(0), COLUMN()+(-3), 1))*INDIRECT(ADDRESS(ROW()+(0), COLUMN()+(-1), 1)), 2)</f>
        <v>1.11</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8.64</v>
      </c>
      <c r="J15" s="24">
        <f ca="1">ROUND(INDIRECT(ADDRESS(ROW()+(0), COLUMN()+(-3), 1))*INDIRECT(ADDRESS(ROW()+(0), COLUMN()+(-1), 1))/100, 2)</f>
        <v>0.17</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8.81</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182003</v>
      </c>
      <c r="G20" s="31"/>
      <c r="H20" s="31">
        <v>182004</v>
      </c>
      <c r="I20" s="31"/>
      <c r="J20" s="31"/>
      <c r="K20" s="31" t="s">
        <v>38</v>
      </c>
    </row>
    <row r="21" spans="1:11" ht="13.5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1.07202e+006</v>
      </c>
      <c r="G22" s="31"/>
      <c r="H22" s="31">
        <v>1.07202e+006</v>
      </c>
      <c r="I22" s="31"/>
      <c r="J22" s="31"/>
      <c r="K22" s="31" t="s">
        <v>41</v>
      </c>
    </row>
    <row r="23" spans="1:11" ht="24.00" thickBot="1" customHeight="1">
      <c r="A23" s="32" t="s">
        <v>42</v>
      </c>
      <c r="B23" s="32"/>
      <c r="C23" s="32"/>
      <c r="D23" s="32"/>
      <c r="E23" s="32"/>
      <c r="F23" s="33"/>
      <c r="G23" s="33"/>
      <c r="H23" s="33"/>
      <c r="I23" s="33"/>
      <c r="J23" s="33"/>
      <c r="K23" s="33"/>
    </row>
    <row r="26" spans="1:1" ht="33.75" thickBot="1" customHeight="1">
      <c r="A26" s="1" t="s">
        <v>43</v>
      </c>
      <c r="B26" s="1"/>
      <c r="C26" s="1"/>
      <c r="D26" s="1"/>
      <c r="E26" s="1"/>
      <c r="F26" s="1"/>
      <c r="G26" s="1"/>
      <c r="H26" s="1"/>
      <c r="I26" s="1"/>
      <c r="J26" s="1"/>
      <c r="K26" s="1"/>
    </row>
    <row r="27" spans="1:1" ht="33.75" thickBot="1" customHeight="1">
      <c r="A27" s="1" t="s">
        <v>44</v>
      </c>
      <c r="B27" s="1"/>
      <c r="C27" s="1"/>
      <c r="D27" s="1"/>
      <c r="E27" s="1"/>
      <c r="F27" s="1"/>
      <c r="G27" s="1"/>
      <c r="H27" s="1"/>
      <c r="I27" s="1"/>
      <c r="J27" s="1"/>
      <c r="K27" s="1"/>
    </row>
    <row r="28" spans="1:1" ht="33.75" thickBot="1" customHeight="1">
      <c r="A28" s="1" t="s">
        <v>45</v>
      </c>
      <c r="B28" s="1"/>
      <c r="C28" s="1"/>
      <c r="D28" s="1"/>
      <c r="E28" s="1"/>
      <c r="F28" s="1"/>
      <c r="G28" s="1"/>
      <c r="H28" s="1"/>
      <c r="I28" s="1"/>
      <c r="J28" s="1"/>
      <c r="K28" s="1"/>
    </row>
  </sheetData>
  <mergeCells count="6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