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<sst xmlns="http://schemas.openxmlformats.org/spreadsheetml/2006/main" count="30" uniqueCount="30">
  <si>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</si>
  <si>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</si>
  <si>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</si>
  <si>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</si>
  <si>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de 15x30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sem tratamento superficial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</si>
  <si>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</si>
  <si>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</si>
  <si>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</si>
  <si>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</si>
  <si>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</si>
  <si>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</si>
  <si>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mt18bdo020bp</t>
  </si>
  <si>
    <t xml:space="preserve">m²</t>
  </si>
  <si>
    <t xml:space="preserve">Ladrilho de barro cozido de elaboração manual, de 15x30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</si>
  <si>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</si>
  <si>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</si>
  <si>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</si>
  <si>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</si>
  <si>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</si>
  <si>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</si>
  <si>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</si>
  <si>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</si>
  <si>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</si>
  <si>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</si>
  <si>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</si>
  <si>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</si>
  <si>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</si>
  <si>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</si>
  <si>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11,70€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</si>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</sst>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46" customWidth="1"/>
    <col min="3" max="3" width="2.33" customWidth="1"/>
    <col min="4" max="4" width="10.78" customWidth="1"/>
    <col min="5" max="5" width="59.16" customWidth="1"/>
    <col min="6" max="6" width="7.14" customWidth="1"/>
    <col min="7" max="7" width="4.23" customWidth="1"/>
    <col min="8" max="8" width="6.70" customWidth="1"/>
    <col min="9" max="9" width="2.19" customWidth="1"/>
    <col min="10" max="10" width="4.52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44.990000</v>
      </c>
      <c r="H8" s="16"/>
      <c r="I8" s="16"/>
      <c r="J8" s="16">
        <f ca="1">ROUND(INDIRECT(ADDRESS(ROW()+(0), COLUMN()+(-4), 1))*INDIRECT(ADDRESS(ROW()+(0), COLUMN()+(-3), 1)), 2)</f>
        <v>47.240000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0.034000</v>
      </c>
      <c r="G9" s="20">
        <v>133.300000</v>
      </c>
      <c r="H9" s="20"/>
      <c r="I9" s="20"/>
      <c r="J9" s="20">
        <f ca="1">ROUND(INDIRECT(ADDRESS(ROW()+(0), COLUMN()+(-4), 1))*INDIRECT(ADDRESS(ROW()+(0), COLUMN()+(-3), 1)), 2)</f>
        <v>4.530000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15.000000</v>
      </c>
      <c r="G10" s="20">
        <v>0.030000</v>
      </c>
      <c r="H10" s="20"/>
      <c r="I10" s="20"/>
      <c r="J10" s="20">
        <f ca="1">ROUND(INDIRECT(ADDRESS(ROW()+(0), COLUMN()+(-4), 1))*INDIRECT(ADDRESS(ROW()+(0), COLUMN()+(-3), 1)), 2)</f>
        <v>0.450000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0.607000</v>
      </c>
      <c r="G11" s="20">
        <v>16.850000</v>
      </c>
      <c r="H11" s="20"/>
      <c r="I11" s="20"/>
      <c r="J11" s="20">
        <f ca="1">ROUND(INDIRECT(ADDRESS(ROW()+(0), COLUMN()+(-4), 1))*INDIRECT(ADDRESS(ROW()+(0), COLUMN()+(-3), 1)), 2)</f>
        <v>10.230000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0.304000</v>
      </c>
      <c r="G12" s="24">
        <v>16.450000</v>
      </c>
      <c r="H12" s="24"/>
      <c r="I12" s="24"/>
      <c r="J12" s="24">
        <f ca="1">ROUND(INDIRECT(ADDRESS(ROW()+(0), COLUMN()+(-4), 1))*INDIRECT(ADDRESS(ROW()+(0), COLUMN()+(-3), 1)), 2)</f>
        <v>5.000000</v>
      </c>
      <c r="K12" s="24"/>
    </row>
    <row r="13" spans="1:11" ht="12.00" thickBot="1" customHeight="1">
      <c r="A13" s="22"/>
      <c r="B13" s="25" t="s">
        <v>26</v>
      </c>
      <c r="C13" s="25"/>
      <c r="D13" s="26" t="s">
        <v>27</v>
      </c>
      <c r="E13" s="26"/>
      <c r="F13" s="27">
        <v>2.000000</v>
      </c>
      <c r="G13" s="28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67.450000</v>
      </c>
      <c r="H13" s="28"/>
      <c r="I13" s="28"/>
      <c r="J13" s="28">
        <f ca="1">ROUND(INDIRECT(ADDRESS(ROW()+(0), COLUMN()+(-4), 1))*INDIRECT(ADDRESS(ROW()+(0), COLUMN()+(-3), 1))/100, 2)</f>
        <v>1.350000</v>
      </c>
      <c r="K13" s="28"/>
    </row>
    <row r="14" spans="1:11" ht="12.00" thickBot="1" customHeight="1">
      <c r="A14" s="6" t="s">
        <v>28</v>
      </c>
      <c r="B14" s="7"/>
      <c r="C14" s="7"/>
      <c r="D14" s="7"/>
      <c r="E14" s="7"/>
      <c r="F14" s="29"/>
      <c r="G14" s="6" t="s">
        <v>29</v>
      </c>
      <c r="H14" s="6"/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68.800000</v>
      </c>
      <c r="K14" s="30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