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<sst xmlns="http://schemas.openxmlformats.org/spreadsheetml/2006/main" count="34" uniqueCount="34">
  <si>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</si>
  <si>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RTL020</t>
  </si>
  <si>
    <t xml:space="preserve">m²</t>
  </si>
  <si>
    <t xml:space="preserve">Tecto falso amovível de placas metálicas. Sistema Fonotech Fonosteel "BUTECH".</t>
  </si>
  <si>
    <r>
      <rPr>
        <sz val="8.25"/>
        <color rgb="FF000000"/>
        <rFont val="Arial"/>
        <family val="2"/>
      </rPr>
      <t xml:space="preserve">Tecto falso amovível suspenso, situado a uma altura menor de 4 m. Sistema Fonotech Fonosteel "BUTECH", constituído por: ESTRUTURA: perfis à vista de aço galvanizado pré-lacado, cor cinzento aço, com sola de 15 mm de largura, compreendendo perfis primários e secundários, suspensos da laje ou elemento de suporte com varões e suspensões; PLACAS METÁLICAS: placas autoportantes, de superfície lisa, modelo Steel Lis, de aço galvanizado lacado, cor cinzento aço, "BUTECH" "PORCELANOSA GRUPO", de 600x600 mm e 0,53 mm de espessura.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</si>
  <si>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</si>
  <si>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</si>
  <si>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</si>
  <si>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</si>
  <si>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</si>
  <si>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</si>
  <si>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mt12pmb010aa</t>
  </si>
  <si>
    <t xml:space="preserve">m²</t>
  </si>
  <si>
    <t xml:space="preserve">Tecto falso amovível formado por placas autoportantes, de superfície lisa, modelo Steel Lis, de aço galvanizado lacado, cor cinzento aço, "BUTECH" "PORCELANOSA GRUPO", de 600x600 mm e 0,53 mm de espessura e Euroclasse A-s2, d0 de reacção ao fogo, segundo NP EN 13501-1; incluindo sistema de perfis à vista de aço galvanizado pré-lacado, cor cinzento aço, com sola de 15 mm de largura, com perfis primários e secundários, perfis angulares, varões de fixação e suspensões.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</si>
  <si>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</si>
  <si>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</si>
  <si>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</si>
  <si>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</si>
  <si>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</si>
  <si>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</si>
  <si>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</si>
  <si>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</si>
  <si>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9,01€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</si>
  <si>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</si>
  <si>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</si>
  <si>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</si>
  <si>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</si>
  <si>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</si>
  <si>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</si>
  <si>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</si>
  <si>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Produtos  de  isolamento  térmico  para  aplicação em  edifícios  —  Produtos  manufaturados  de  lã  de madeira  (WW)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</si>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</sst>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1.02</v>
      </c>
      <c r="G9" s="11"/>
      <c r="H9" s="13">
        <v>29.76</v>
      </c>
      <c r="I9" s="13">
        <f ca="1">ROUND(INDIRECT(ADDRESS(ROW()+(0), COLUMN()+(-3), 1))*INDIRECT(ADDRESS(ROW()+(0), COLUMN()+(-1), 1)), 2)</f>
        <v>30.36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0.18</v>
      </c>
      <c r="G10" s="16"/>
      <c r="H10" s="17">
        <v>22.91</v>
      </c>
      <c r="I10" s="17">
        <f ca="1">ROUND(INDIRECT(ADDRESS(ROW()+(0), COLUMN()+(-3), 1))*INDIRECT(ADDRESS(ROW()+(0), COLUMN()+(-1), 1)), 2)</f>
        <v>4.12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0.18</v>
      </c>
      <c r="G11" s="20"/>
      <c r="H11" s="21">
        <v>21.75</v>
      </c>
      <c r="I11" s="21">
        <f ca="1">ROUND(INDIRECT(ADDRESS(ROW()+(0), COLUMN()+(-3), 1))*INDIRECT(ADDRESS(ROW()+(0), COLUMN()+(-1), 1)), 2)</f>
        <v>3.92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38.4</v>
      </c>
      <c r="I12" s="24">
        <f ca="1">ROUND(INDIRECT(ADDRESS(ROW()+(0), COLUMN()+(-3), 1))*INDIRECT(ADDRESS(ROW()+(0), COLUMN()+(-1), 1))/100, 2)</f>
        <v>0.77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39.17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1.07202e+006</v>
      </c>
      <c r="F17" s="31"/>
      <c r="G17" s="31">
        <v>1.07202e+006</v>
      </c>
      <c r="H17" s="31"/>
      <c r="I17" s="31"/>
      <c r="J17" s="31" t="s">
        <v>29</v>
      </c>
    </row>
    <row r="18" spans="1:10" ht="24.00" thickBot="1" customHeight="1">
      <c r="A18" s="32" t="s">
        <v>30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