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<sst xmlns="http://schemas.openxmlformats.org/spreadsheetml/2006/main" count="37" uniqueCount="37">
  <si>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</si>
  <si>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</si>
  <si>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</si>
  <si>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</si>
  <si>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painel ligeiro de lã de madeira, Heraklith (Apara superfina) "KNAUF INSULATION", de 600x1200 mm e 15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</si>
  <si>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</si>
  <si>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</si>
  <si>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</si>
  <si>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</si>
  <si>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</si>
  <si>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</si>
  <si>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mt16vki010s</t>
  </si>
  <si>
    <t xml:space="preserve">m²</t>
  </si>
  <si>
    <t xml:space="preserve">Painel ligeiro de lã de madeira, Heraklith (Apara superfina) "KNAUF INSULATION", de 600x1200 mm e 15 mm de espessura, formado por aparas de madeira de 1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</si>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</sst>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48" customWidth="1"/>
    <col min="3" max="3" width="1.31" customWidth="1"/>
    <col min="4" max="4" width="10.93" customWidth="1"/>
    <col min="5" max="5" width="56.10" customWidth="1"/>
    <col min="6" max="6" width="5.54" customWidth="1"/>
    <col min="7" max="7" width="6.41" customWidth="1"/>
    <col min="8" max="8" width="1.17" customWidth="1"/>
    <col min="9" max="9" width="6.27" customWidth="1"/>
    <col min="10" max="10" width="5.68" customWidth="1"/>
    <col min="11" max="11" width="2.77" customWidth="1"/>
    <col min="12" max="12" width="2.91" customWidth="1"/>
    <col min="13" max="13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16.350000</v>
      </c>
      <c r="I8" s="16"/>
      <c r="J8" s="16"/>
      <c r="K8" s="16">
        <f ca="1">ROUND(INDIRECT(ADDRESS(ROW()+(0), COLUMN()+(-4), 1))*INDIRECT(ADDRESS(ROW()+(0), COLUMN()+(-3), 1)), 2)</f>
        <v>16.350000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8.330000</v>
      </c>
      <c r="H9" s="20">
        <v>0.380000</v>
      </c>
      <c r="I9" s="20"/>
      <c r="J9" s="20"/>
      <c r="K9" s="20">
        <f ca="1">ROUND(INDIRECT(ADDRESS(ROW()+(0), COLUMN()+(-4), 1))*INDIRECT(ADDRESS(ROW()+(0), COLUMN()+(-3), 1)), 2)</f>
        <v>3.170000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0.182000</v>
      </c>
      <c r="H10" s="20">
        <v>17.410000</v>
      </c>
      <c r="I10" s="20"/>
      <c r="J10" s="20"/>
      <c r="K10" s="20">
        <f ca="1">ROUND(INDIRECT(ADDRESS(ROW()+(0), COLUMN()+(-4), 1))*INDIRECT(ADDRESS(ROW()+(0), COLUMN()+(-3), 1)), 2)</f>
        <v>3.170000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0.182000</v>
      </c>
      <c r="H11" s="24">
        <v>16.450000</v>
      </c>
      <c r="I11" s="24"/>
      <c r="J11" s="24"/>
      <c r="K11" s="24">
        <f ca="1">ROUND(INDIRECT(ADDRESS(ROW()+(0), COLUMN()+(-4), 1))*INDIRECT(ADDRESS(ROW()+(0), COLUMN()+(-3), 1)), 2)</f>
        <v>2.990000</v>
      </c>
      <c r="L11" s="24"/>
      <c r="M11" s="24"/>
    </row>
    <row r="12" spans="1:13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25.680000</v>
      </c>
      <c r="I12" s="16"/>
      <c r="J12" s="16"/>
      <c r="K12" s="16">
        <f ca="1">ROUND(INDIRECT(ADDRESS(ROW()+(0), COLUMN()+(-4), 1))*INDIRECT(ADDRESS(ROW()+(0), COLUMN()+(-3), 1))/100, 2)</f>
        <v>0.510000</v>
      </c>
      <c r="L12" s="16"/>
      <c r="M12" s="16"/>
    </row>
    <row r="13" spans="1:13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26.190000</v>
      </c>
      <c r="I13" s="24"/>
      <c r="J13" s="24"/>
      <c r="K13" s="24">
        <f ca="1">ROUND(INDIRECT(ADDRESS(ROW()+(0), COLUMN()+(-4), 1))*INDIRECT(ADDRESS(ROW()+(0), COLUMN()+(-3), 1))/100, 2)</f>
        <v>0.790000</v>
      </c>
      <c r="L13" s="24"/>
      <c r="M13" s="24"/>
    </row>
    <row r="14" spans="1:13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26.980000</v>
      </c>
      <c r="L14" s="28"/>
      <c r="M14" s="28"/>
    </row>
    <row r="17" spans="1:13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/>
      <c r="L17" s="29" t="s">
        <v>31</v>
      </c>
      <c r="M17" s="29"/>
    </row>
    <row r="18" spans="1:13" ht="12.00" thickBot="1" customHeight="1">
      <c r="A18" s="30" t="s">
        <v>32</v>
      </c>
      <c r="B18" s="30"/>
      <c r="C18" s="30"/>
      <c r="D18" s="30"/>
      <c r="E18" s="30"/>
      <c r="F18" s="31">
        <v>192013.000000</v>
      </c>
      <c r="G18" s="31"/>
      <c r="H18" s="31"/>
      <c r="I18" s="31">
        <v>192013.000000</v>
      </c>
      <c r="J18" s="31"/>
      <c r="K18" s="31"/>
      <c r="L18" s="31"/>
      <c r="M18" s="31"/>
    </row>
    <row r="19" spans="1:13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  <c r="L19" s="33"/>
      <c r="M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50">
    <mergeCell ref="A1:M1"/>
    <mergeCell ref="A3:B3"/>
    <mergeCell ref="C3:D3"/>
    <mergeCell ref="E3:I3"/>
    <mergeCell ref="K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A17:E17"/>
    <mergeCell ref="F17:H17"/>
    <mergeCell ref="I17:K17"/>
    <mergeCell ref="L17:M17"/>
    <mergeCell ref="A18:E18"/>
    <mergeCell ref="F18:H19"/>
    <mergeCell ref="I18:K19"/>
    <mergeCell ref="L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