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<sst xmlns="http://schemas.openxmlformats.org/spreadsheetml/2006/main" count="37" uniqueCount="37">
  <si>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</si>
  <si>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</si>
  <si>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</si>
  <si>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</si>
  <si>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(Apara fina) "KNAUF INSULATION", de 600x1200 mm e 15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</si>
  <si>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</si>
  <si>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</si>
  <si>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</si>
  <si>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</si>
  <si>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</si>
  <si>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</si>
  <si>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mt16vki010m</t>
  </si>
  <si>
    <t xml:space="preserve">m²</t>
  </si>
  <si>
    <t xml:space="preserve">Painel ligeiro de lã de madeira, Heraklith (Apara fina) "KNAUF INSULATION", de 600x1200 mm e 15 mm de espessura, formado por aparas de madeira de 1,5 mm de diâmetro aglomeradas com cimento, resistência térmica 0,17 m²°C/W, condutibilidade térmica 0,09 W/(m°C), densidade 458 kg/m³, factor de resistência à difusão do vapor de água 0,4 e Euroclasse B-s1,d0 de reacção ao fogo, segundo EN 13168, para isolamento térmico e acústico e protecção contra incêndios, em edificação.</t>
  </si>
  <si>
    <t xml:space="preserve">mt16vki040</t>
  </si>
  <si>
    <t xml:space="preserve">Ud</t>
  </si>
  <si>
    <t xml:space="preserve">Prego BPN "KNAUF INSULATION" para a ancoragem de painéis Heraklith a suporte de madeira,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</si>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</sst>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02" customWidth="1"/>
    <col min="3" max="3" width="2.77" customWidth="1"/>
    <col min="4" max="4" width="8.60" customWidth="1"/>
    <col min="5" max="5" width="57.85" customWidth="1"/>
    <col min="6" max="6" width="5.54" customWidth="1"/>
    <col min="7" max="7" width="6.41" customWidth="1"/>
    <col min="8" max="8" width="1.17" customWidth="1"/>
    <col min="9" max="9" width="8.74" customWidth="1"/>
    <col min="10" max="10" width="3.21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14.860000</v>
      </c>
      <c r="I8" s="16"/>
      <c r="J8" s="16"/>
      <c r="K8" s="16">
        <f ca="1">ROUND(INDIRECT(ADDRESS(ROW()+(0), COLUMN()+(-4), 1))*INDIRECT(ADDRESS(ROW()+(0), COLUMN()+(-3), 1)), 2)</f>
        <v>14.860000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0.070000</v>
      </c>
      <c r="I9" s="20"/>
      <c r="J9" s="20"/>
      <c r="K9" s="20">
        <f ca="1">ROUND(INDIRECT(ADDRESS(ROW()+(0), COLUMN()+(-4), 1))*INDIRECT(ADDRESS(ROW()+(0), COLUMN()+(-3), 1)), 2)</f>
        <v>0.580000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0.182000</v>
      </c>
      <c r="H10" s="20">
        <v>17.410000</v>
      </c>
      <c r="I10" s="20"/>
      <c r="J10" s="20"/>
      <c r="K10" s="20">
        <f ca="1">ROUND(INDIRECT(ADDRESS(ROW()+(0), COLUMN()+(-4), 1))*INDIRECT(ADDRESS(ROW()+(0), COLUMN()+(-3), 1)), 2)</f>
        <v>3.170000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0.182000</v>
      </c>
      <c r="H11" s="24">
        <v>16.450000</v>
      </c>
      <c r="I11" s="24"/>
      <c r="J11" s="24"/>
      <c r="K11" s="24">
        <f ca="1">ROUND(INDIRECT(ADDRESS(ROW()+(0), COLUMN()+(-4), 1))*INDIRECT(ADDRESS(ROW()+(0), COLUMN()+(-3), 1)), 2)</f>
        <v>2.990000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21.600000</v>
      </c>
      <c r="I12" s="16"/>
      <c r="J12" s="16"/>
      <c r="K12" s="16">
        <f ca="1">ROUND(INDIRECT(ADDRESS(ROW()+(0), COLUMN()+(-4), 1))*INDIRECT(ADDRESS(ROW()+(0), COLUMN()+(-3), 1))/100, 2)</f>
        <v>0.430000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22.030000</v>
      </c>
      <c r="I13" s="24"/>
      <c r="J13" s="24"/>
      <c r="K13" s="24">
        <f ca="1">ROUND(INDIRECT(ADDRESS(ROW()+(0), COLUMN()+(-4), 1))*INDIRECT(ADDRESS(ROW()+(0), COLUMN()+(-3), 1))/100, 2)</f>
        <v>0.660000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22.690000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