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<sst xmlns="http://schemas.openxmlformats.org/spreadsheetml/2006/main" count="44" uniqueCount="44">
  <si>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</si>
  <si>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UXB010</t>
  </si>
  <si>
    <t xml:space="preserve">m</t>
  </si>
  <si>
    <t xml:space="preserve">Lancil para jardim.</t>
  </si>
  <si>
    <r>
      <rPr>
        <b/>
        <sz val="7.80"/>
        <color rgb="FF000000"/>
        <rFont val="Arial"/>
        <family val="2"/>
      </rPr>
      <t xml:space="preserve">Lancil de pedra natural, 40x20x15 cm</t>
    </r>
    <r>
      <rPr>
        <sz val="7.80"/>
        <color rgb="FF000000"/>
        <rFont val="Arial"/>
        <family val="2"/>
      </rPr>
      <t xml:space="preserve">, para jardim, sobre base de </t>
    </r>
    <r>
      <rPr>
        <b/>
        <sz val="7.80"/>
        <color rgb="FF000000"/>
        <rFont val="Arial"/>
        <family val="2"/>
      </rPr>
      <t xml:space="preserve">betão simples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</si>
  <si>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</si>
  <si>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</si>
  <si>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</si>
  <si>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</si>
  <si>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</si>
  <si>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</si>
  <si>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</si>
  <si>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</si>
  <si>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</si>
  <si>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</si>
  <si>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</si>
  <si>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</si>
  <si>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mt18jbp010b</t>
  </si>
  <si>
    <t xml:space="preserve">Ud</t>
  </si>
  <si>
    <t xml:space="preserve">Lancil de pedra natural, 40x20x15 cm, para jardim, com face superior arredondada ou facetada, segundo NP EN 1343.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</si>
  <si>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</si>
  <si>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</si>
  <si>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</si>
  <si>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</si>
  <si>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</si>
  <si>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</si>
  <si>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</si>
  <si>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</si>
  <si>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</si>
  <si>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</si>
  <si>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</si>
  <si>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</si>
  <si>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</si>
  <si>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2,75€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</si>
  <si>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</si>
  <si>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</si>
  <si>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</si>
  <si>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</si>
  <si>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</si>
  <si>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1343:2012</t>
  </si>
  <si>
    <t xml:space="preserve">Guias de pedra natural para pavimentos exteriores - Requisitos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</si>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</sst>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31" customWidth="1"/>
    <col min="4" max="4" width="2.48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0.042000</v>
      </c>
      <c r="H8" s="16">
        <v>93.720000</v>
      </c>
      <c r="I8" s="16"/>
      <c r="J8" s="16">
        <f ca="1">ROUND(INDIRECT(ADDRESS(ROW()+(0), COLUMN()+(-3), 1))*INDIRECT(ADDRESS(ROW()+(0), COLUMN()+(-2), 1)), 2)</f>
        <v>3.940000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115.300000</v>
      </c>
      <c r="I9" s="20"/>
      <c r="J9" s="20">
        <f ca="1">ROUND(INDIRECT(ADDRESS(ROW()+(0), COLUMN()+(-3), 1))*INDIRECT(ADDRESS(ROW()+(0), COLUMN()+(-2), 1)), 2)</f>
        <v>0.460000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2.625000</v>
      </c>
      <c r="H10" s="20">
        <v>6.800000</v>
      </c>
      <c r="I10" s="20"/>
      <c r="J10" s="20">
        <f ca="1">ROUND(INDIRECT(ADDRESS(ROW()+(0), COLUMN()+(-3), 1))*INDIRECT(ADDRESS(ROW()+(0), COLUMN()+(-2), 1)), 2)</f>
        <v>17.850000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0.001000</v>
      </c>
      <c r="H11" s="20">
        <v>115.300000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0.201000</v>
      </c>
      <c r="H12" s="20">
        <v>16.850000</v>
      </c>
      <c r="I12" s="20"/>
      <c r="J12" s="20">
        <f ca="1">ROUND(INDIRECT(ADDRESS(ROW()+(0), COLUMN()+(-3), 1))*INDIRECT(ADDRESS(ROW()+(0), COLUMN()+(-2), 1)), 2)</f>
        <v>3.390000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0.201000</v>
      </c>
      <c r="H13" s="24">
        <v>16.450000</v>
      </c>
      <c r="I13" s="24"/>
      <c r="J13" s="24">
        <f ca="1">ROUND(INDIRECT(ADDRESS(ROW()+(0), COLUMN()+(-3), 1))*INDIRECT(ADDRESS(ROW()+(0), COLUMN()+(-2), 1)), 2)</f>
        <v>3.310000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29.070000</v>
      </c>
      <c r="I14" s="16"/>
      <c r="J14" s="16">
        <f ca="1">ROUND(INDIRECT(ADDRESS(ROW()+(0), COLUMN()+(-3), 1))*INDIRECT(ADDRESS(ROW()+(0), COLUMN()+(-2), 1))/100, 2)</f>
        <v>0.580000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29.650000</v>
      </c>
      <c r="I15" s="24"/>
      <c r="J15" s="24">
        <f ca="1">ROUND(INDIRECT(ADDRESS(ROW()+(0), COLUMN()+(-3), 1))*INDIRECT(ADDRESS(ROW()+(0), COLUMN()+(-2), 1))/100, 2)</f>
        <v>0.890000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30.540000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192013.000000</v>
      </c>
      <c r="G20" s="29"/>
      <c r="H20" s="29"/>
      <c r="I20" s="29">
        <v>192013.000000</v>
      </c>
      <c r="J20" s="29"/>
      <c r="K20" s="29">
        <v>4.000000</v>
      </c>
    </row>
    <row r="21" spans="1:11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