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<sst xmlns="http://schemas.openxmlformats.org/spreadsheetml/2006/main" count="44" uniqueCount="44">
  <si>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</si>
  <si>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</si>
  <si>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</si>
  <si>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</si>
  <si>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zona pedonal ergonómica, constituída por 18 m² de ladrilhos de grés porcelânico série CIVIS'AGORA, modelo Trace Signal BT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</si>
  <si>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</si>
  <si>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</si>
  <si>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</si>
  <si>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</si>
  <si>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</si>
  <si>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</si>
  <si>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mt18bct010wt</t>
  </si>
  <si>
    <t xml:space="preserve">m²</t>
  </si>
  <si>
    <t xml:space="preserve">Ladrilho cerâmico de grés porcelânico, série CIVIS'AGORA, modelo Trace BT "TAU CERÁMICA", com coeficiente de absorção de água E&lt;5%, grupo BIa, de 40x40 cm, 15 mm de espessura, e cor branca,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</si>
  <si>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mt09mtc010k</t>
  </si>
  <si>
    <t xml:space="preserve">kg</t>
  </si>
  <si>
    <t xml:space="preserve">Cimento cola melhorado, C2 FTE S1, com tempo de colocação ampliado T500 Rapid,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</si>
  <si>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mt09mtc020f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</si>
  <si>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</si>
  <si>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</si>
  <si>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</si>
  <si>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</si>
  <si>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</si>
  <si>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</si>
  <si>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</si>
  <si>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</si>
  <si>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</si>
  <si>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</si>
  <si>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</si>
  <si>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</si>
  <si>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</si>
  <si>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</si>
  <si>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</si>
  <si>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188,19€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</si>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</sst>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41" customWidth="1"/>
    <col min="4" max="4" width="21.42" customWidth="1"/>
    <col min="5" max="5" width="30.02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18.000000</v>
      </c>
      <c r="I8" s="14"/>
      <c r="J8" s="16">
        <v>38.450000</v>
      </c>
      <c r="K8" s="16"/>
      <c r="L8" s="16"/>
      <c r="M8" s="16">
        <f ca="1">ROUND(INDIRECT(ADDRESS(ROW()+(0), COLUMN()+(-5), 1))*INDIRECT(ADDRESS(ROW()+(0), COLUMN()+(-3), 1)), 2)</f>
        <v>692.100000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108.480000</v>
      </c>
      <c r="I9" s="19"/>
      <c r="J9" s="20">
        <v>0.590000</v>
      </c>
      <c r="K9" s="20"/>
      <c r="L9" s="20"/>
      <c r="M9" s="20">
        <f ca="1">ROUND(INDIRECT(ADDRESS(ROW()+(0), COLUMN()+(-5), 1))*INDIRECT(ADDRESS(ROW()+(0), COLUMN()+(-3), 1)), 2)</f>
        <v>64.000000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45.200000</v>
      </c>
      <c r="I10" s="19"/>
      <c r="J10" s="20">
        <v>1.030000</v>
      </c>
      <c r="K10" s="20"/>
      <c r="L10" s="20"/>
      <c r="M10" s="20">
        <f ca="1">ROUND(INDIRECT(ADDRESS(ROW()+(0), COLUMN()+(-5), 1))*INDIRECT(ADDRESS(ROW()+(0), COLUMN()+(-3), 1)), 2)</f>
        <v>46.560000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1.808000</v>
      </c>
      <c r="I11" s="19"/>
      <c r="J11" s="20">
        <v>1.090000</v>
      </c>
      <c r="K11" s="20"/>
      <c r="L11" s="20"/>
      <c r="M11" s="20">
        <f ca="1">ROUND(INDIRECT(ADDRESS(ROW()+(0), COLUMN()+(-5), 1))*INDIRECT(ADDRESS(ROW()+(0), COLUMN()+(-3), 1)), 2)</f>
        <v>1.970000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5.721000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96.400000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5.721000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94.110000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995.140000</v>
      </c>
      <c r="K14" s="16"/>
      <c r="L14" s="16"/>
      <c r="M14" s="16">
        <f ca="1">ROUND(INDIRECT(ADDRESS(ROW()+(0), COLUMN()+(-5), 1))*INDIRECT(ADDRESS(ROW()+(0), COLUMN()+(-3), 1))/100, 2)</f>
        <v>19.900000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1015.040000</v>
      </c>
      <c r="K15" s="24"/>
      <c r="L15" s="24"/>
      <c r="M15" s="24">
        <f ca="1">ROUND(INDIRECT(ADDRESS(ROW()+(0), COLUMN()+(-5), 1))*INDIRECT(ADDRESS(ROW()+(0), COLUMN()+(-3), 1))/100, 2)</f>
        <v>30.450000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1045.490000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142013.000000</v>
      </c>
      <c r="H20" s="29"/>
      <c r="I20" s="29"/>
      <c r="J20" s="29"/>
      <c r="K20" s="29">
        <v>172013.000000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