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<sst xmlns="http://schemas.openxmlformats.org/spreadsheetml/2006/main" count="35" uniqueCount="35">
  <si>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</si>
  <si>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UXS010</t>
  </si>
  <si>
    <t xml:space="preserve">m²</t>
  </si>
  <si>
    <t xml:space="preserve">Pavimento de relva sintética para exteriores.</t>
  </si>
  <si>
    <r>
      <rPr>
        <b/>
        <sz val="7.80"/>
        <color rgb="FF000000"/>
        <rFont val="A"/>
        <family val="2"/>
      </rPr>
      <t xml:space="preserve">Pavimento em relva sintética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para utilização em urbanismo e recintos de ócio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</si>
  <si>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</si>
  <si>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</si>
  <si>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</si>
  <si>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</si>
  <si>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</si>
  <si>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</si>
  <si>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mt47adc500a</t>
  </si>
  <si>
    <t xml:space="preserve">m²</t>
  </si>
  <si>
    <t xml:space="preserve">Relva sintética, composto de mechas rectas de 1/8" de fibra 100% polipropileno, pré-fibrilado, resistente aos raios UV, 2200 decitex, tecidos sobre base de polipropileno drenante, com termo-fixação e vedação com borracha SBR, 7 mm de altura de filamento, 9 mm de altura total de tapete, 1402 g/m² e 88200 mechas/m².</t>
  </si>
  <si>
    <t xml:space="preserve">mt47adc110a</t>
  </si>
  <si>
    <t xml:space="preserve">kg</t>
  </si>
  <si>
    <t xml:space="preserve">Cola especial de poliuretano bicomponente.</t>
  </si>
  <si>
    <t xml:space="preserve">mt47adc100a</t>
  </si>
  <si>
    <t xml:space="preserve">m</t>
  </si>
  <si>
    <t xml:space="preserve">Banda de geotêxtil.</t>
  </si>
  <si>
    <t xml:space="preserve">mq07cel010</t>
  </si>
  <si>
    <t xml:space="preserve">h</t>
  </si>
  <si>
    <t xml:space="preserve">Empilhador elevador diesel de dupla tracção de 8 t.</t>
  </si>
  <si>
    <t xml:space="preserve">mo040</t>
  </si>
  <si>
    <t xml:space="preserve">h</t>
  </si>
  <si>
    <t xml:space="preserve">Oficial de 1ª construção de obra civil.</t>
  </si>
  <si>
    <t xml:space="preserve">mo085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</si>
  <si>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</si>
  <si>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</si>
  <si>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</si>
  <si>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</si>
  <si>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</si>
  <si>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</si>
  <si>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17,17€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</si>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</sst>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2.04" customWidth="1"/>
    <col min="4" max="4" width="1.75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8.380000</v>
      </c>
      <c r="H8" s="16">
        <f ca="1">ROUND(INDIRECT(ADDRESS(ROW()+(0), COLUMN()+(-2), 1))*INDIRECT(ADDRESS(ROW()+(0), COLUMN()+(-1), 1)), 2)</f>
        <v>8.380000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0.039000</v>
      </c>
      <c r="G9" s="20">
        <v>21.470000</v>
      </c>
      <c r="H9" s="20">
        <f ca="1">ROUND(INDIRECT(ADDRESS(ROW()+(0), COLUMN()+(-2), 1))*INDIRECT(ADDRESS(ROW()+(0), COLUMN()+(-1), 1)), 2)</f>
        <v>0.840000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0.387000</v>
      </c>
      <c r="G10" s="20">
        <v>3.170000</v>
      </c>
      <c r="H10" s="20">
        <f ca="1">ROUND(INDIRECT(ADDRESS(ROW()+(0), COLUMN()+(-2), 1))*INDIRECT(ADDRESS(ROW()+(0), COLUMN()+(-1), 1)), 2)</f>
        <v>1.230000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0.008000</v>
      </c>
      <c r="G11" s="20">
        <v>24.510000</v>
      </c>
      <c r="H11" s="20">
        <f ca="1">ROUND(INDIRECT(ADDRESS(ROW()+(0), COLUMN()+(-2), 1))*INDIRECT(ADDRESS(ROW()+(0), COLUMN()+(-1), 1)), 2)</f>
        <v>0.200000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0.171000</v>
      </c>
      <c r="G12" s="20">
        <v>16.850000</v>
      </c>
      <c r="H12" s="20">
        <f ca="1">ROUND(INDIRECT(ADDRESS(ROW()+(0), COLUMN()+(-2), 1))*INDIRECT(ADDRESS(ROW()+(0), COLUMN()+(-1), 1)), 2)</f>
        <v>2.880000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0.171000</v>
      </c>
      <c r="G13" s="24">
        <v>16.450000</v>
      </c>
      <c r="H13" s="24">
        <f ca="1">ROUND(INDIRECT(ADDRESS(ROW()+(0), COLUMN()+(-2), 1))*INDIRECT(ADDRESS(ROW()+(0), COLUMN()+(-1), 1)), 2)</f>
        <v>2.810000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16.340000</v>
      </c>
      <c r="H14" s="16">
        <f ca="1">ROUND(INDIRECT(ADDRESS(ROW()+(0), COLUMN()+(-2), 1))*INDIRECT(ADDRESS(ROW()+(0), COLUMN()+(-1), 1))/100, 2)</f>
        <v>0.330000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16.670000</v>
      </c>
      <c r="H15" s="24">
        <f ca="1">ROUND(INDIRECT(ADDRESS(ROW()+(0), COLUMN()+(-2), 1))*INDIRECT(ADDRESS(ROW()+(0), COLUMN()+(-1), 1))/100, 2)</f>
        <v>0.500000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17.170000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