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<sst xmlns="http://schemas.openxmlformats.org/spreadsheetml/2006/main" count="31" uniqueCount="31">
  <si>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</si>
  <si>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0MP060</t>
  </si>
  <si>
    <t xml:space="preserve">Ud</t>
  </si>
  <si>
    <t xml:space="preserve">Protecção de elementos da fachada.</t>
  </si>
  <si>
    <t xml:space="preserve">Protecção através de lonas, lâminas de polietileno e painéis de madeira, de aberturas, caixilharias, persianas, caixas de estores e todos os elementos localizados na fachada, que possam ser afectados enquanto decorram os trabalhos de reabilitação ou reforma.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</si>
  <si>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</si>
  <si>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</si>
  <si>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</si>
  <si>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</si>
  <si>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</si>
  <si>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</si>
  <si>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mt32war020</t>
  </si>
  <si>
    <t xml:space="preserve">m²</t>
  </si>
  <si>
    <t xml:space="preserve">Lâmina de polietileno transparente, de 0,2 mm de espessura.</t>
  </si>
  <si>
    <t xml:space="preserve">mt32war030</t>
  </si>
  <si>
    <t xml:space="preserve">m</t>
  </si>
  <si>
    <t xml:space="preserve">Fita plástica autocolante.</t>
  </si>
  <si>
    <t xml:space="preserve">mt08eft010a</t>
  </si>
  <si>
    <t xml:space="preserve">m²</t>
  </si>
  <si>
    <t xml:space="preserve">Painel de aglomerado, hidrófugo, de 19 mm de espessura.</t>
  </si>
  <si>
    <t xml:space="preserve">mt32war060</t>
  </si>
  <si>
    <t xml:space="preserve">m²</t>
  </si>
  <si>
    <t xml:space="preserve">Lona impermeável de protecção, de polietileno, com malha de reforço e corda perimetral de poliamida para o ajuste da lona.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</si>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</sst>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3.79" customWidth="1"/>
    <col min="3" max="3" width="7.72" customWidth="1"/>
    <col min="4" max="4" width="21.42" customWidth="1"/>
    <col min="5" max="5" width="30.16" customWidth="1"/>
    <col min="6" max="6" width="11.66" customWidth="1"/>
    <col min="7" max="7" width="3.21" customWidth="1"/>
    <col min="8" max="8" width="4.95" customWidth="1"/>
    <col min="9" max="9" width="9.76" customWidth="1"/>
    <col min="10" max="10" width="3.35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200.000000</v>
      </c>
      <c r="H8" s="14"/>
      <c r="I8" s="16">
        <v>0.150000</v>
      </c>
      <c r="J8" s="16"/>
      <c r="K8" s="16">
        <f ca="1">ROUND(INDIRECT(ADDRESS(ROW()+(0), COLUMN()+(-4), 1))*INDIRECT(ADDRESS(ROW()+(0), COLUMN()+(-2), 1)), 2)</f>
        <v>30.000000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200.000000</v>
      </c>
      <c r="H9" s="19"/>
      <c r="I9" s="20">
        <v>0.040000</v>
      </c>
      <c r="J9" s="20"/>
      <c r="K9" s="20">
        <f ca="1">ROUND(INDIRECT(ADDRESS(ROW()+(0), COLUMN()+(-4), 1))*INDIRECT(ADDRESS(ROW()+(0), COLUMN()+(-2), 1)), 2)</f>
        <v>8.000000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40.000000</v>
      </c>
      <c r="H10" s="19"/>
      <c r="I10" s="20">
        <v>7.450000</v>
      </c>
      <c r="J10" s="20"/>
      <c r="K10" s="20">
        <f ca="1">ROUND(INDIRECT(ADDRESS(ROW()+(0), COLUMN()+(-4), 1))*INDIRECT(ADDRESS(ROW()+(0), COLUMN()+(-2), 1)), 2)</f>
        <v>298.000000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200.000000</v>
      </c>
      <c r="H11" s="19"/>
      <c r="I11" s="20">
        <v>4.000000</v>
      </c>
      <c r="J11" s="20"/>
      <c r="K11" s="20">
        <f ca="1">ROUND(INDIRECT(ADDRESS(ROW()+(0), COLUMN()+(-4), 1))*INDIRECT(ADDRESS(ROW()+(0), COLUMN()+(-2), 1)), 2)</f>
        <v>800.000000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21.481000</v>
      </c>
      <c r="H12" s="23"/>
      <c r="I12" s="24">
        <v>15.820000</v>
      </c>
      <c r="J12" s="24"/>
      <c r="K12" s="24">
        <f ca="1">ROUND(INDIRECT(ADDRESS(ROW()+(0), COLUMN()+(-4), 1))*INDIRECT(ADDRESS(ROW()+(0), COLUMN()+(-2), 1)), 2)</f>
        <v>339.830000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1475.830000</v>
      </c>
      <c r="J13" s="16"/>
      <c r="K13" s="16">
        <f ca="1">ROUND(INDIRECT(ADDRESS(ROW()+(0), COLUMN()+(-4), 1))*INDIRECT(ADDRESS(ROW()+(0), COLUMN()+(-2), 1))/100, 2)</f>
        <v>29.520000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1505.350000</v>
      </c>
      <c r="J14" s="24"/>
      <c r="K14" s="24">
        <f ca="1">ROUND(INDIRECT(ADDRESS(ROW()+(0), COLUMN()+(-4), 1))*INDIRECT(ADDRESS(ROW()+(0), COLUMN()+(-2), 1))/100, 2)</f>
        <v>45.160000</v>
      </c>
    </row>
    <row r="15" spans="1:11" ht="12.00" thickBot="1" customHeight="1">
      <c r="A15" s="25"/>
      <c r="B15" s="26"/>
      <c r="C15" s="26"/>
      <c r="D15" s="26"/>
      <c r="E15" s="26"/>
      <c r="F15" s="26"/>
      <c r="G15" s="27"/>
      <c r="H15" s="27"/>
      <c r="I15" s="6" t="s">
        <v>30</v>
      </c>
      <c r="J15" s="6"/>
      <c r="K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1550.510000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