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<sst xmlns="http://schemas.openxmlformats.org/spreadsheetml/2006/main" count="32" uniqueCount="32">
  <si>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</si>
  <si>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ADL015</t>
  </si>
  <si>
    <t xml:space="preserve">Ud</t>
  </si>
  <si>
    <t xml:space="preserve">Corte de árvore.</t>
  </si>
  <si>
    <r>
      <rPr>
        <sz val="8.25"/>
        <color rgb="FF000000"/>
        <rFont val="Arial"/>
        <family val="2"/>
      </rPr>
      <t xml:space="preserve">Corte de árvore, </t>
    </r>
    <r>
      <rPr>
        <b/>
        <sz val="8.25"/>
        <color rgb="FF000000"/>
        <rFont val="Arial"/>
        <family val="2"/>
      </rPr>
      <t xml:space="preserve">de 30 a 60 cm</t>
    </r>
    <r>
      <rPr>
        <sz val="8.25"/>
        <color rgb="FF000000"/>
        <rFont val="Arial"/>
        <family val="2"/>
      </rPr>
      <t xml:space="preserve"> de diâmetro de tronco, </t>
    </r>
    <r>
      <rPr>
        <b/>
        <sz val="8.25"/>
        <color rgb="FF000000"/>
        <rFont val="Arial"/>
        <family val="2"/>
      </rPr>
      <t xml:space="preserve">com motosserra e camião com cesta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</si>
  <si>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</si>
  <si>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</si>
  <si>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</si>
  <si>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</si>
  <si>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</si>
  <si>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</si>
  <si>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</si>
  <si>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</si>
  <si>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</si>
  <si>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mq07cce010a</t>
  </si>
  <si>
    <t xml:space="preserve">h</t>
  </si>
  <si>
    <t xml:space="preserve">Camião com cesta elevatória de braço articulado de 16 m de altura máxima de trabalho e 260 kg de carga máxima.</t>
  </si>
  <si>
    <t xml:space="preserve">mq01exn020a</t>
  </si>
  <si>
    <t xml:space="preserve">h</t>
  </si>
  <si>
    <t xml:space="preserve">Retroescavadora hidráulica sobre pneus, de 105 kW.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</si>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</sst>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65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0.591000</v>
      </c>
      <c r="G9" s="12">
        <v>3.000000</v>
      </c>
      <c r="H9" s="12">
        <f ca="1">ROUND(INDIRECT(ADDRESS(ROW()+(0), COLUMN()+(-2), 1))*INDIRECT(ADDRESS(ROW()+(0), COLUMN()+(-1), 1)), 2)</f>
        <v>1.770000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0.349000</v>
      </c>
      <c r="G10" s="16">
        <v>18.980000</v>
      </c>
      <c r="H10" s="16">
        <f ca="1">ROUND(INDIRECT(ADDRESS(ROW()+(0), COLUMN()+(-2), 1))*INDIRECT(ADDRESS(ROW()+(0), COLUMN()+(-1), 1)), 2)</f>
        <v>6.620000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0.175000</v>
      </c>
      <c r="G11" s="16">
        <v>46.350000</v>
      </c>
      <c r="H11" s="16">
        <f ca="1">ROUND(INDIRECT(ADDRESS(ROW()+(0), COLUMN()+(-2), 1))*INDIRECT(ADDRESS(ROW()+(0), COLUMN()+(-1), 1)), 2)</f>
        <v>8.110000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0.410000</v>
      </c>
      <c r="G12" s="16">
        <v>8.460000</v>
      </c>
      <c r="H12" s="16">
        <f ca="1">ROUND(INDIRECT(ADDRESS(ROW()+(0), COLUMN()+(-2), 1))*INDIRECT(ADDRESS(ROW()+(0), COLUMN()+(-1), 1)), 2)</f>
        <v>3.470000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0.916000</v>
      </c>
      <c r="G13" s="16">
        <v>17.190000</v>
      </c>
      <c r="H13" s="16">
        <f ca="1">ROUND(INDIRECT(ADDRESS(ROW()+(0), COLUMN()+(-2), 1))*INDIRECT(ADDRESS(ROW()+(0), COLUMN()+(-1), 1)), 2)</f>
        <v>15.750000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9">
        <v>1.374000</v>
      </c>
      <c r="G14" s="20">
        <v>16.810000</v>
      </c>
      <c r="H14" s="20">
        <f ca="1">ROUND(INDIRECT(ADDRESS(ROW()+(0), COLUMN()+(-2), 1))*INDIRECT(ADDRESS(ROW()+(0), COLUMN()+(-1), 1)), 2)</f>
        <v>23.100000</v>
      </c>
    </row>
    <row r="15" spans="1:8" ht="13.50" thickBot="1" customHeight="1">
      <c r="A15" s="18"/>
      <c r="B15" s="18"/>
      <c r="C15" s="21" t="s">
        <v>29</v>
      </c>
      <c r="D15" s="21"/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58.820000</v>
      </c>
      <c r="H15" s="23">
        <f ca="1">ROUND(INDIRECT(ADDRESS(ROW()+(0), COLUMN()+(-2), 1))*INDIRECT(ADDRESS(ROW()+(0), COLUMN()+(-1), 1))/100, 2)</f>
        <v>1.180000</v>
      </c>
    </row>
    <row r="16" spans="1:8" ht="13.50" thickBot="1" customHeight="1">
      <c r="A16" s="24"/>
      <c r="B16" s="24"/>
      <c r="C16" s="25"/>
      <c r="D16" s="25"/>
      <c r="E16" s="25"/>
      <c r="F16" s="26"/>
      <c r="G16" s="27" t="s">
        <v>31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60.000000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620079" right="0.472441" top="0.472441" bottom="0.472441" header="0.0" footer="0.0"/>
  <pageSetup paperSize="9" orientation="portrait"/>
  <rowBreaks count="0" manualBreakCount="0">
    </rowBreaks>
</worksheet>
</file>