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<sst xmlns="http://schemas.openxmlformats.org/spreadsheetml/2006/main" count="33" uniqueCount="33">
  <si>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</si>
  <si>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</si>
  <si>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</si>
  <si>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</si>
  <si>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124. Inclusive molde reutilizável de chapa metálica amortizável em 20 utilizações e sumidouro sifonado pré-fabricado de betão com saída horizontal de 90/110 mm e grelha homologada de PVC, sobre base de betão.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</si>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</sst>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107.02</v>
      </c>
      <c r="H9" s="13">
        <f ca="1">ROUND(INDIRECT(ADDRESS(ROW()+(0), COLUMN()+(-2), 1))*INDIRECT(ADDRESS(ROW()+(0), COLUMN()+(-1), 1)), 2)</f>
        <v>29.43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228.57</v>
      </c>
      <c r="H10" s="17">
        <f ca="1">ROUND(INDIRECT(ADDRESS(ROW()+(0), COLUMN()+(-2), 1))*INDIRECT(ADDRESS(ROW()+(0), COLUMN()+(-1), 1)), 2)</f>
        <v>11.43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39.9</v>
      </c>
      <c r="H11" s="17">
        <f ca="1">ROUND(INDIRECT(ADDRESS(ROW()+(0), COLUMN()+(-2), 1))*INDIRECT(ADDRESS(ROW()+(0), COLUMN()+(-1), 1)), 2)</f>
        <v>39.9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15.6</v>
      </c>
      <c r="H12" s="17">
        <f ca="1">ROUND(INDIRECT(ADDRESS(ROW()+(0), COLUMN()+(-2), 1))*INDIRECT(ADDRESS(ROW()+(0), COLUMN()+(-1), 1)), 2)</f>
        <v>15.6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1.154</v>
      </c>
      <c r="G13" s="17">
        <v>18.85</v>
      </c>
      <c r="H13" s="17">
        <f ca="1">ROUND(INDIRECT(ADDRESS(ROW()+(0), COLUMN()+(-2), 1))*INDIRECT(ADDRESS(ROW()+(0), COLUMN()+(-1), 1)), 2)</f>
        <v>21.75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0.831</v>
      </c>
      <c r="G14" s="21">
        <v>17.83</v>
      </c>
      <c r="H14" s="21">
        <f ca="1">ROUND(INDIRECT(ADDRESS(ROW()+(0), COLUMN()+(-2), 1))*INDIRECT(ADDRESS(ROW()+(0), COLUMN()+(-1), 1)), 2)</f>
        <v>14.82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132.93</v>
      </c>
      <c r="H15" s="24">
        <f ca="1">ROUND(INDIRECT(ADDRESS(ROW()+(0), COLUMN()+(-2), 1))*INDIRECT(ADDRESS(ROW()+(0), COLUMN()+(-1), 1))/100, 2)</f>
        <v>2.66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