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<sst xmlns="http://schemas.openxmlformats.org/spreadsheetml/2006/main" count="39" uniqueCount="39">
  <si>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</si>
  <si>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</si>
  <si>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</si>
  <si>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</si>
  <si>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com sumidouro sifonado e escoamento directo lateral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124; escavação prévia com meios mecânicos e posterior enchimento do tardoz com material granular. Inclusive molde reutilizável de chapa metálica amortizável em 20 utilizações e sumidouro sifonado pré-fabricado de betão com saída horizontal de 90/110 mm e grelha homologada de PVC, sobre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</si>
  <si>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</si>
  <si>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</si>
  <si>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</si>
  <si>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</si>
  <si>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</si>
  <si>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</si>
  <si>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</si>
  <si>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</si>
  <si>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</si>
  <si>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</si>
  <si>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</si>
  <si>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</si>
  <si>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</si>
  <si>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</si>
  <si>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</si>
  <si>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mt11sup050b</t>
  </si>
  <si>
    <t xml:space="preserve">Ud</t>
  </si>
  <si>
    <t xml:space="preserve">Sumidouro sifonado pré-fabricado de betão, saída horizontal, com grelha homologada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</si>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</sst>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0.275</v>
      </c>
      <c r="G9" s="13">
        <v>107.02</v>
      </c>
      <c r="H9" s="13">
        <f ca="1">ROUND(INDIRECT(ADDRESS(ROW()+(0), COLUMN()+(-2), 1))*INDIRECT(ADDRESS(ROW()+(0), COLUMN()+(-1), 1)), 2)</f>
        <v>29.43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228.57</v>
      </c>
      <c r="H10" s="17">
        <f ca="1">ROUND(INDIRECT(ADDRESS(ROW()+(0), COLUMN()+(-2), 1))*INDIRECT(ADDRESS(ROW()+(0), COLUMN()+(-1), 1)), 2)</f>
        <v>11.43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39.9</v>
      </c>
      <c r="H11" s="17">
        <f ca="1">ROUND(INDIRECT(ADDRESS(ROW()+(0), COLUMN()+(-2), 1))*INDIRECT(ADDRESS(ROW()+(0), COLUMN()+(-1), 1)), 2)</f>
        <v>39.9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15.6</v>
      </c>
      <c r="H12" s="17">
        <f ca="1">ROUND(INDIRECT(ADDRESS(ROW()+(0), COLUMN()+(-2), 1))*INDIRECT(ADDRESS(ROW()+(0), COLUMN()+(-1), 1)), 2)</f>
        <v>15.6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7.23</v>
      </c>
      <c r="H13" s="17">
        <f ca="1">ROUND(INDIRECT(ADDRESS(ROW()+(0), COLUMN()+(-2), 1))*INDIRECT(ADDRESS(ROW()+(0), COLUMN()+(-1), 1)), 2)</f>
        <v>3.03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36.52</v>
      </c>
      <c r="H14" s="17">
        <f ca="1">ROUND(INDIRECT(ADDRESS(ROW()+(0), COLUMN()+(-2), 1))*INDIRECT(ADDRESS(ROW()+(0), COLUMN()+(-1), 1)), 2)</f>
        <v>2.37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1.154</v>
      </c>
      <c r="G15" s="17">
        <v>18.85</v>
      </c>
      <c r="H15" s="17">
        <f ca="1">ROUND(INDIRECT(ADDRESS(ROW()+(0), COLUMN()+(-2), 1))*INDIRECT(ADDRESS(ROW()+(0), COLUMN()+(-1), 1)), 2)</f>
        <v>21.75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0.865</v>
      </c>
      <c r="G16" s="21">
        <v>17.83</v>
      </c>
      <c r="H16" s="21">
        <f ca="1">ROUND(INDIRECT(ADDRESS(ROW()+(0), COLUMN()+(-2), 1))*INDIRECT(ADDRESS(ROW()+(0), COLUMN()+(-1), 1)), 2)</f>
        <v>15.42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138.93</v>
      </c>
      <c r="H17" s="24">
        <f ca="1">ROUND(INDIRECT(ADDRESS(ROW()+(0), COLUMN()+(-2), 1))*INDIRECT(ADDRESS(ROW()+(0), COLUMN()+(-1), 1))/100, 2)</f>
        <v>2.78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141.71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