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<sst xmlns="http://schemas.openxmlformats.org/spreadsheetml/2006/main" count="29" uniqueCount="29">
  <si>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</si>
  <si>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CCJ020</t>
  </si>
  <si>
    <t xml:space="preserve">Ud</t>
  </si>
  <si>
    <t xml:space="preserve">Sistema estrutural "Goujon-CRET" para ancoragem de elemento estrutural de betão armado, a muro de betão armado já construído.</t>
  </si>
  <si>
    <r>
      <rPr>
        <sz val="8.25"/>
        <color rgb="FF000000"/>
        <rFont val="Arial"/>
        <family val="2"/>
      </rPr>
      <t xml:space="preserve">Cavilha para ancoragem de elemento estrutural de betão armado, a muro de betão armado já construído, com o sistema CRET "EDING APS", composto por cavilha Goujon CRET-10, "EDING APS", de 20 mm de diâmetro, de aço inoxidável, classe 1.4401 segundo EN 10088-1 e classe II de resistência à corrosão segundo SIA 179, dúctil, trabalho a frio, com limite elástico 620 N/mm², cavilha Goujon CRET-10, "EDING APS", de 20 mm de diâmetro, de aço inoxidável, com uma resistência à rotura minorada de 30,62 kN, calculada de acordo com os critérios expostos em EOTA TR 065. O preço inclui a utilização do sistema de localização de armaduras para evitar o corte de varões durante a perfuração.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</si>
  <si>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</si>
  <si>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</si>
  <si>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</si>
  <si>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</si>
  <si>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</si>
  <si>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</si>
  <si>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</si>
  <si>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</si>
  <si>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</si>
  <si>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mt07aap045</t>
  </si>
  <si>
    <t xml:space="preserve">Ud</t>
  </si>
  <si>
    <t xml:space="preserve">Cartucho de resina para injecção, não retráctil, Evo V400 "EDING APS", de 400 ml.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</si>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</sst>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24.09</v>
      </c>
      <c r="H9" s="13">
        <f ca="1">ROUND(INDIRECT(ADDRESS(ROW()+(0), COLUMN()+(-2), 1))*INDIRECT(ADDRESS(ROW()+(0), COLUMN()+(-1), 1)), 2)</f>
        <v>24.09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12.05</v>
      </c>
      <c r="H10" s="17">
        <f ca="1">ROUND(INDIRECT(ADDRESS(ROW()+(0), COLUMN()+(-2), 1))*INDIRECT(ADDRESS(ROW()+(0), COLUMN()+(-1), 1)), 2)</f>
        <v>2.41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0.348</v>
      </c>
      <c r="G11" s="17">
        <v>1.72</v>
      </c>
      <c r="H11" s="17">
        <f ca="1">ROUND(INDIRECT(ADDRESS(ROW()+(0), COLUMN()+(-2), 1))*INDIRECT(ADDRESS(ROW()+(0), COLUMN()+(-1), 1)), 2)</f>
        <v>0.6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0.309</v>
      </c>
      <c r="G12" s="17">
        <v>21.66</v>
      </c>
      <c r="H12" s="17">
        <f ca="1">ROUND(INDIRECT(ADDRESS(ROW()+(0), COLUMN()+(-2), 1))*INDIRECT(ADDRESS(ROW()+(0), COLUMN()+(-1), 1)), 2)</f>
        <v>6.69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0.309</v>
      </c>
      <c r="G13" s="21">
        <v>21.14</v>
      </c>
      <c r="H13" s="21">
        <f ca="1">ROUND(INDIRECT(ADDRESS(ROW()+(0), COLUMN()+(-2), 1))*INDIRECT(ADDRESS(ROW()+(0), COLUMN()+(-1), 1)), 2)</f>
        <v>6.53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40.32</v>
      </c>
      <c r="H14" s="24">
        <f ca="1">ROUND(INDIRECT(ADDRESS(ROW()+(0), COLUMN()+(-2), 1))*INDIRECT(ADDRESS(ROW()+(0), COLUMN()+(-1), 1))/100, 2)</f>
        <v>0.81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41.13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