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<sst xmlns="http://schemas.openxmlformats.org/spreadsheetml/2006/main" count="53" uniqueCount="53">
  <si>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</si>
  <si>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DFR100</t>
  </si>
  <si>
    <t xml:space="preserve">m</t>
  </si>
  <si>
    <t xml:space="preserve">Demolição de parapeito.</t>
  </si>
  <si>
    <r>
      <rPr>
        <b/>
        <sz val="7.80"/>
        <color rgb="FF000000"/>
        <rFont val="A"/>
        <family val="2"/>
      </rPr>
      <t xml:space="preserve">Remoção com recuperação do material</t>
    </r>
    <r>
      <rPr>
        <sz val="7.80"/>
        <color rgb="FF000000"/>
        <rFont val="A"/>
        <family val="2"/>
      </rPr>
      <t xml:space="preserve"> de parapeito </t>
    </r>
    <r>
      <rPr>
        <b/>
        <sz val="7.80"/>
        <color rgb="FF000000"/>
        <rFont val="A"/>
        <family val="2"/>
      </rPr>
      <t xml:space="preserve">de pedra natural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e picagem do material de fixação aderido à sua superfície</t>
    </r>
    <r>
      <rPr>
        <sz val="7.80"/>
        <color rgb="FF000000"/>
        <rFont val="A"/>
        <family val="2"/>
      </rPr>
      <t xml:space="preserve">, com meios manuais, </t>
    </r>
    <r>
      <rPr>
        <b/>
        <sz val="7.80"/>
        <color rgb="FF000000"/>
        <rFont val="A"/>
        <family val="2"/>
      </rPr>
      <t xml:space="preserve">reposição posterior</t>
    </r>
    <r>
      <rPr>
        <sz val="7.80"/>
        <color rgb="FF000000"/>
        <rFont val="A"/>
        <family val="2"/>
      </rPr>
      <t xml:space="preserve">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</si>
  <si>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</si>
  <si>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</si>
  <si>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</si>
  <si>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</si>
  <si>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</si>
  <si>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</si>
  <si>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</si>
  <si>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</si>
  <si>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</si>
  <si>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</si>
  <si>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</si>
  <si>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</si>
  <si>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</si>
  <si>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</si>
  <si>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</si>
  <si>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</si>
  <si>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</si>
  <si>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</si>
  <si>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mt09lec010b</t>
  </si>
  <si>
    <t xml:space="preserve">m³</t>
  </si>
  <si>
    <t xml:space="preserve">Leitada de cimento branco BL 22,5 X.</t>
  </si>
  <si>
    <t xml:space="preserve">mt09mcr220</t>
  </si>
  <si>
    <t xml:space="preserve">kg</t>
  </si>
  <si>
    <t xml:space="preserve">Argamassa de enchimento de juntas para revestimentos, interiores ou exteriores, de pedra natural, polida ou para polir, composta de cimento, inertes à base de pó de mármore, pigmentos resistentes aos álcalis e aditivos especiais.</t>
  </si>
  <si>
    <t xml:space="preserve">mq06hor010</t>
  </si>
  <si>
    <t xml:space="preserve">h</t>
  </si>
  <si>
    <t xml:space="preserve">Betoneira.</t>
  </si>
  <si>
    <t xml:space="preserve">mo019</t>
  </si>
  <si>
    <t xml:space="preserve">h</t>
  </si>
  <si>
    <t xml:space="preserve">Oficial de 1ª construção.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</si>
  <si>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</si>
  <si>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</si>
  <si>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</si>
  <si>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</si>
  <si>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</si>
  <si>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</si>
  <si>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</si>
  <si>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</si>
  <si>
    <t xml:space="preserve">Referência e título da norma</t>
  </si>
  <si>
    <r>
      <rPr>
        <sz val="7.80"/>
        <color rgb="FF000000"/>
        <rFont val="A"/>
        <family val="2"/>
      </rPr>
      <t xml:space="preserve">Aplicabilidade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(1)</t>
    </r>
  </si>
  <si>
    <r>
      <rPr>
        <sz val="7.80"/>
        <color rgb="FF000000"/>
        <rFont val="A"/>
        <family val="2"/>
      </rPr>
      <t xml:space="preserve">Obrigatoriedade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(2)</t>
    </r>
  </si>
  <si>
    <r>
      <rPr>
        <sz val="7.80"/>
        <color rgb="FF000000"/>
        <rFont val="A"/>
        <family val="2"/>
      </rPr>
      <t xml:space="preserve">Sistema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(3)</t>
    </r>
  </si>
  <si>
    <t xml:space="preserve">EN 197-1:2011</t>
  </si>
  <si>
    <t xml:space="preserve">1+</t>
  </si>
  <si>
    <t xml:space="preserve">Cimento - Parte 1: Composição, especificações  e critérios de conformidade para cimentos correntes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</si>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</sst>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3.79" customWidth="1"/>
    <col min="3" max="3" width="2.91" customWidth="1"/>
    <col min="4" max="4" width="17.63" customWidth="1"/>
    <col min="5" max="5" width="45.03" customWidth="1"/>
    <col min="6" max="6" width="1.46" customWidth="1"/>
    <col min="7" max="7" width="4.08" customWidth="1"/>
    <col min="8" max="8" width="6.41" customWidth="1"/>
    <col min="9" max="9" width="1.17" customWidth="1"/>
    <col min="10" max="10" width="11.66" customWidth="1"/>
    <col min="11" max="11" width="3.06" customWidth="1"/>
    <col min="12" max="12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3" spans="1:12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3"/>
      <c r="G3" s="5"/>
      <c r="H3" s="5"/>
      <c r="I3" s="5"/>
      <c r="J3" s="5"/>
      <c r="K3" s="5"/>
      <c r="L3" s="5"/>
    </row>
    <row r="4" spans="1:12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  <c r="L4" s="8"/>
    </row>
    <row r="7" spans="1:12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 t="s">
        <v>10</v>
      </c>
      <c r="L7" s="9"/>
    </row>
    <row r="8" spans="1:12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0.006000</v>
      </c>
      <c r="I8" s="16">
        <v>1.500000</v>
      </c>
      <c r="J8" s="16"/>
      <c r="K8" s="16">
        <f ca="1">ROUND(INDIRECT(ADDRESS(ROW()+(0), COLUMN()+(-3), 1))*INDIRECT(ADDRESS(ROW()+(0), COLUMN()+(-2), 1)), 2)</f>
        <v>0.010000</v>
      </c>
      <c r="L8" s="16"/>
    </row>
    <row r="9" spans="1:12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0.008000</v>
      </c>
      <c r="I9" s="20">
        <v>18.000000</v>
      </c>
      <c r="J9" s="20"/>
      <c r="K9" s="20">
        <f ca="1">ROUND(INDIRECT(ADDRESS(ROW()+(0), COLUMN()+(-3), 1))*INDIRECT(ADDRESS(ROW()+(0), COLUMN()+(-2), 1)), 2)</f>
        <v>0.140000</v>
      </c>
      <c r="L9" s="20"/>
    </row>
    <row r="10" spans="1:12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1.900000</v>
      </c>
      <c r="I10" s="20">
        <v>0.100000</v>
      </c>
      <c r="J10" s="20"/>
      <c r="K10" s="20">
        <f ca="1">ROUND(INDIRECT(ADDRESS(ROW()+(0), COLUMN()+(-3), 1))*INDIRECT(ADDRESS(ROW()+(0), COLUMN()+(-2), 1)), 2)</f>
        <v>0.190000</v>
      </c>
      <c r="L10" s="20"/>
    </row>
    <row r="11" spans="1:12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0.038000</v>
      </c>
      <c r="I11" s="20">
        <v>1.200000</v>
      </c>
      <c r="J11" s="20"/>
      <c r="K11" s="20">
        <f ca="1">ROUND(INDIRECT(ADDRESS(ROW()+(0), COLUMN()+(-3), 1))*INDIRECT(ADDRESS(ROW()+(0), COLUMN()+(-2), 1)), 2)</f>
        <v>0.050000</v>
      </c>
      <c r="L11" s="20"/>
    </row>
    <row r="12" spans="1:12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0.001000</v>
      </c>
      <c r="I12" s="20">
        <v>157.000000</v>
      </c>
      <c r="J12" s="20"/>
      <c r="K12" s="20">
        <f ca="1">ROUND(INDIRECT(ADDRESS(ROW()+(0), COLUMN()+(-3), 1))*INDIRECT(ADDRESS(ROW()+(0), COLUMN()+(-2), 1)), 2)</f>
        <v>0.160000</v>
      </c>
      <c r="L12" s="20"/>
    </row>
    <row r="13" spans="1:12" ht="31.2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0.015000</v>
      </c>
      <c r="I13" s="20">
        <v>1.800000</v>
      </c>
      <c r="J13" s="20"/>
      <c r="K13" s="20">
        <f ca="1">ROUND(INDIRECT(ADDRESS(ROW()+(0), COLUMN()+(-3), 1))*INDIRECT(ADDRESS(ROW()+(0), COLUMN()+(-2), 1)), 2)</f>
        <v>0.030000</v>
      </c>
      <c r="L13" s="20"/>
    </row>
    <row r="14" spans="1:12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7"/>
      <c r="H14" s="19">
        <v>0.017000</v>
      </c>
      <c r="I14" s="20">
        <v>1.680000</v>
      </c>
      <c r="J14" s="20"/>
      <c r="K14" s="20">
        <f ca="1">ROUND(INDIRECT(ADDRESS(ROW()+(0), COLUMN()+(-3), 1))*INDIRECT(ADDRESS(ROW()+(0), COLUMN()+(-2), 1)), 2)</f>
        <v>0.030000</v>
      </c>
      <c r="L14" s="20"/>
    </row>
    <row r="15" spans="1:12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7"/>
      <c r="H15" s="19">
        <v>0.479000</v>
      </c>
      <c r="I15" s="20">
        <v>16.850000</v>
      </c>
      <c r="J15" s="20"/>
      <c r="K15" s="20">
        <f ca="1">ROUND(INDIRECT(ADDRESS(ROW()+(0), COLUMN()+(-3), 1))*INDIRECT(ADDRESS(ROW()+(0), COLUMN()+(-2), 1)), 2)</f>
        <v>8.070000</v>
      </c>
      <c r="L15" s="20"/>
    </row>
    <row r="16" spans="1:12" ht="12.00" thickBot="1" customHeight="1">
      <c r="A16" s="17" t="s">
        <v>35</v>
      </c>
      <c r="B16" s="21" t="s">
        <v>36</v>
      </c>
      <c r="C16" s="22" t="s">
        <v>37</v>
      </c>
      <c r="D16" s="22"/>
      <c r="E16" s="22"/>
      <c r="F16" s="22"/>
      <c r="G16" s="22"/>
      <c r="H16" s="23">
        <v>0.261000</v>
      </c>
      <c r="I16" s="24">
        <v>15.820000</v>
      </c>
      <c r="J16" s="24"/>
      <c r="K16" s="24">
        <f ca="1">ROUND(INDIRECT(ADDRESS(ROW()+(0), COLUMN()+(-3), 1))*INDIRECT(ADDRESS(ROW()+(0), COLUMN()+(-2), 1)), 2)</f>
        <v>4.130000</v>
      </c>
      <c r="L16" s="24"/>
    </row>
    <row r="17" spans="1:12" ht="12.00" thickBot="1" customHeight="1">
      <c r="A17" s="17"/>
      <c r="B17" s="12" t="s">
        <v>38</v>
      </c>
      <c r="C17" s="10" t="s">
        <v>39</v>
      </c>
      <c r="D17" s="10"/>
      <c r="E17" s="10"/>
      <c r="F17" s="10"/>
      <c r="G17" s="10"/>
      <c r="H17" s="14">
        <v>2.000000</v>
      </c>
      <c r="I17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12.810000</v>
      </c>
      <c r="J17" s="16"/>
      <c r="K17" s="16">
        <f ca="1">ROUND(INDIRECT(ADDRESS(ROW()+(0), COLUMN()+(-3), 1))*INDIRECT(ADDRESS(ROW()+(0), COLUMN()+(-2), 1))/100, 2)</f>
        <v>0.260000</v>
      </c>
      <c r="L17" s="16"/>
    </row>
    <row r="18" spans="1:12" ht="12.00" thickBot="1" customHeight="1">
      <c r="A18" s="22"/>
      <c r="B18" s="21" t="s">
        <v>40</v>
      </c>
      <c r="C18" s="22" t="s">
        <v>41</v>
      </c>
      <c r="D18" s="22"/>
      <c r="E18" s="22"/>
      <c r="F18" s="22"/>
      <c r="G18" s="22"/>
      <c r="H18" s="23">
        <v>3.000000</v>
      </c>
      <c r="I18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13.070000</v>
      </c>
      <c r="J18" s="24"/>
      <c r="K18" s="24">
        <f ca="1">ROUND(INDIRECT(ADDRESS(ROW()+(0), COLUMN()+(-3), 1))*INDIRECT(ADDRESS(ROW()+(0), COLUMN()+(-2), 1))/100, 2)</f>
        <v>0.390000</v>
      </c>
      <c r="L18" s="24"/>
    </row>
    <row r="19" spans="1:12" ht="12.00" thickBot="1" customHeight="1">
      <c r="A19" s="25"/>
      <c r="B19" s="26"/>
      <c r="C19" s="26"/>
      <c r="D19" s="26"/>
      <c r="E19" s="26"/>
      <c r="F19" s="26"/>
      <c r="G19" s="26"/>
      <c r="H19" s="27"/>
      <c r="I19" s="6" t="s">
        <v>42</v>
      </c>
      <c r="J19" s="6"/>
      <c r="K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13.460000</v>
      </c>
      <c r="L19" s="28"/>
    </row>
    <row r="22" spans="1:12" ht="21.60" thickBot="1" customHeight="1">
      <c r="A22" s="29" t="s">
        <v>43</v>
      </c>
      <c r="B22" s="29"/>
      <c r="C22" s="29"/>
      <c r="D22" s="29"/>
      <c r="E22" s="29"/>
      <c r="F22" s="29" t="s">
        <v>44</v>
      </c>
      <c r="G22" s="29"/>
      <c r="H22" s="29"/>
      <c r="I22" s="29"/>
      <c r="J22" s="29" t="s">
        <v>45</v>
      </c>
      <c r="K22" s="29"/>
      <c r="L22" s="29" t="s">
        <v>46</v>
      </c>
    </row>
    <row r="23" spans="1:12" ht="12.00" thickBot="1" customHeight="1">
      <c r="A23" s="30" t="s">
        <v>47</v>
      </c>
      <c r="B23" s="30"/>
      <c r="C23" s="30"/>
      <c r="D23" s="30"/>
      <c r="E23" s="30"/>
      <c r="F23" s="31">
        <v>172012.000000</v>
      </c>
      <c r="G23" s="31"/>
      <c r="H23" s="31"/>
      <c r="I23" s="31"/>
      <c r="J23" s="31">
        <v>172013.000000</v>
      </c>
      <c r="K23" s="31"/>
      <c r="L23" s="31" t="s">
        <v>48</v>
      </c>
    </row>
    <row r="24" spans="1:12" ht="21.60" thickBot="1" customHeight="1">
      <c r="A24" s="32" t="s">
        <v>49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  <c r="L24" s="33"/>
    </row>
    <row r="27" spans="1:1" ht="11.40" thickBot="1" customHeight="1">
      <c r="A27" s="1" t="s">
        <v>50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" ht="11.40" thickBot="1" customHeight="1">
      <c r="A28" s="1" t="s">
        <v>51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" ht="11.40" thickBot="1" customHeight="1">
      <c r="A29" s="1" t="s">
        <v>52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</sheetData>
  <mergeCells count="56">
    <mergeCell ref="A1:L1"/>
    <mergeCell ref="A3:C3"/>
    <mergeCell ref="E3:F3"/>
    <mergeCell ref="G3:I3"/>
    <mergeCell ref="K3:L3"/>
    <mergeCell ref="A4:L4"/>
    <mergeCell ref="C7:G7"/>
    <mergeCell ref="I7:J7"/>
    <mergeCell ref="K7:L7"/>
    <mergeCell ref="C8:G8"/>
    <mergeCell ref="I8:J8"/>
    <mergeCell ref="K8:L8"/>
    <mergeCell ref="C9:G9"/>
    <mergeCell ref="I9:J9"/>
    <mergeCell ref="K9:L9"/>
    <mergeCell ref="C10:G10"/>
    <mergeCell ref="I10:J10"/>
    <mergeCell ref="K10:L10"/>
    <mergeCell ref="C11:G11"/>
    <mergeCell ref="I11:J11"/>
    <mergeCell ref="K11:L11"/>
    <mergeCell ref="C12:G12"/>
    <mergeCell ref="I12:J12"/>
    <mergeCell ref="K12:L12"/>
    <mergeCell ref="C13:G13"/>
    <mergeCell ref="I13:J13"/>
    <mergeCell ref="K13:L13"/>
    <mergeCell ref="C14:G14"/>
    <mergeCell ref="I14:J14"/>
    <mergeCell ref="K14:L14"/>
    <mergeCell ref="C15:G15"/>
    <mergeCell ref="I15:J15"/>
    <mergeCell ref="K15:L15"/>
    <mergeCell ref="C16:G16"/>
    <mergeCell ref="I16:J16"/>
    <mergeCell ref="K16:L16"/>
    <mergeCell ref="C17:G17"/>
    <mergeCell ref="I17:J17"/>
    <mergeCell ref="K17:L17"/>
    <mergeCell ref="C18:G18"/>
    <mergeCell ref="I18:J18"/>
    <mergeCell ref="K18:L18"/>
    <mergeCell ref="C19:G19"/>
    <mergeCell ref="I19:J19"/>
    <mergeCell ref="K19:L19"/>
    <mergeCell ref="A22:E22"/>
    <mergeCell ref="F22:I22"/>
    <mergeCell ref="J22:K22"/>
    <mergeCell ref="A23:E23"/>
    <mergeCell ref="F23:I24"/>
    <mergeCell ref="J23:K24"/>
    <mergeCell ref="L23:L24"/>
    <mergeCell ref="A24:E24"/>
    <mergeCell ref="A27:L27"/>
    <mergeCell ref="A28:L28"/>
    <mergeCell ref="A29:L29"/>
  </mergeCells>
  <pageMargins left="0.620079" right="0.472441" top="0.472441" bottom="0.472441" header="0.0" footer="0.0"/>
  <pageSetup paperSize="9" orientation="portrait"/>
  <rowBreaks count="0" manualBreakCount="0">
    </rowBreaks>
</worksheet>
</file>