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<sst xmlns="http://schemas.openxmlformats.org/spreadsheetml/2006/main" count="31" uniqueCount="31">
  <si>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</si>
  <si>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DUX030</t>
  </si>
  <si>
    <t xml:space="preserve">m²</t>
  </si>
  <si>
    <t xml:space="preserve">Demolição de pavimento exterior asfáltico.</t>
  </si>
  <si>
    <r>
      <rPr>
        <sz val="7.80"/>
        <color rgb="FF000000"/>
        <rFont val="A"/>
        <family val="2"/>
      </rPr>
      <t xml:space="preserve">Demolição de pavimento asfáltico em faixa de rodagem, </t>
    </r>
    <r>
      <rPr>
        <b/>
        <sz val="7.80"/>
        <color rgb="FF000000"/>
        <rFont val="A"/>
        <family val="2"/>
      </rPr>
      <t xml:space="preserve">com martelo pneumático</t>
    </r>
    <r>
      <rPr>
        <sz val="7.80"/>
        <color rgb="FF000000"/>
        <rFont val="A"/>
        <family val="2"/>
      </rPr>
      <t xml:space="preserve">, e carga </t>
    </r>
    <r>
      <rPr>
        <b/>
        <sz val="7.80"/>
        <color rgb="FF000000"/>
        <rFont val="A"/>
        <family val="2"/>
      </rPr>
      <t xml:space="preserve">manual</t>
    </r>
    <r>
      <rPr>
        <sz val="7.80"/>
        <color rgb="FF000000"/>
        <rFont val="A"/>
        <family val="2"/>
      </rPr>
      <t xml:space="preserve">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</si>
  <si>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</si>
  <si>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</si>
  <si>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</si>
  <si>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</si>
  <si>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</si>
  <si>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</si>
  <si>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</si>
  <si>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</si>
  <si>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</si>
  <si>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</si>
  <si>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</si>
  <si>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</si>
  <si>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mq11eqc010</t>
  </si>
  <si>
    <t xml:space="preserve">h</t>
  </si>
  <si>
    <t xml:space="preserve">Cortadora de pavimento com arranque, deslocamento e regulação do disco de corte manuais.</t>
  </si>
  <si>
    <t xml:space="preserve">mo110</t>
  </si>
  <si>
    <t xml:space="preserve">h</t>
  </si>
  <si>
    <t xml:space="preserve">Operário especializado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</si>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</sst>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2.04" customWidth="1"/>
    <col min="4" max="4" width="1.75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0.257000</v>
      </c>
      <c r="G8" s="16">
        <v>4.080000</v>
      </c>
      <c r="H8" s="16">
        <f ca="1">ROUND(INDIRECT(ADDRESS(ROW()+(0), COLUMN()+(-2), 1))*INDIRECT(ADDRESS(ROW()+(0), COLUMN()+(-1), 1)), 2)</f>
        <v>1.050000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0.129000</v>
      </c>
      <c r="G9" s="20">
        <v>6.920000</v>
      </c>
      <c r="H9" s="20">
        <f ca="1">ROUND(INDIRECT(ADDRESS(ROW()+(0), COLUMN()+(-2), 1))*INDIRECT(ADDRESS(ROW()+(0), COLUMN()+(-1), 1)), 2)</f>
        <v>0.890000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0.006000</v>
      </c>
      <c r="G10" s="20">
        <v>36.900000</v>
      </c>
      <c r="H10" s="20">
        <f ca="1">ROUND(INDIRECT(ADDRESS(ROW()+(0), COLUMN()+(-2), 1))*INDIRECT(ADDRESS(ROW()+(0), COLUMN()+(-1), 1)), 2)</f>
        <v>0.220000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0.092000</v>
      </c>
      <c r="G11" s="20">
        <v>16.320000</v>
      </c>
      <c r="H11" s="20">
        <f ca="1">ROUND(INDIRECT(ADDRESS(ROW()+(0), COLUMN()+(-2), 1))*INDIRECT(ADDRESS(ROW()+(0), COLUMN()+(-1), 1)), 2)</f>
        <v>1.500000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0.225000</v>
      </c>
      <c r="G12" s="24">
        <v>15.820000</v>
      </c>
      <c r="H12" s="24">
        <f ca="1">ROUND(INDIRECT(ADDRESS(ROW()+(0), COLUMN()+(-2), 1))*INDIRECT(ADDRESS(ROW()+(0), COLUMN()+(-1), 1)), 2)</f>
        <v>3.560000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7.220000</v>
      </c>
      <c r="H13" s="16">
        <f ca="1">ROUND(INDIRECT(ADDRESS(ROW()+(0), COLUMN()+(-2), 1))*INDIRECT(ADDRESS(ROW()+(0), COLUMN()+(-1), 1))/100, 2)</f>
        <v>0.140000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7.360000</v>
      </c>
      <c r="H14" s="24">
        <f ca="1">ROUND(INDIRECT(ADDRESS(ROW()+(0), COLUMN()+(-2), 1))*INDIRECT(ADDRESS(ROW()+(0), COLUMN()+(-1), 1))/100, 2)</f>
        <v>0.220000</v>
      </c>
    </row>
    <row r="15" spans="1:8" ht="12.00" thickBot="1" customHeight="1">
      <c r="A15" s="25"/>
      <c r="B15" s="25"/>
      <c r="C15" s="26"/>
      <c r="D15" s="26"/>
      <c r="E15" s="26"/>
      <c r="F15" s="27"/>
      <c r="G15" s="6" t="s">
        <v>30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7.580000</v>
      </c>
    </row>
  </sheetData>
  <mergeCells count="22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