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<sst xmlns="http://schemas.openxmlformats.org/spreadsheetml/2006/main" count="41" uniqueCount="41">
  <si>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</si>
  <si>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EHI012</t>
  </si>
  <si>
    <t xml:space="preserve">m²</t>
  </si>
  <si>
    <t xml:space="preserve">Sistema "EDING APS" para laje térrea ventilada.</t>
  </si>
  <si>
    <r>
      <rPr>
        <sz val="7.80"/>
        <color rgb="FF000000"/>
        <rFont val="Arial"/>
        <family val="2"/>
      </rPr>
      <t xml:space="preserve">Laje térrea ventilada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sistema MODÌ de cofragem perdida com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D25; S3; Cl 0,4) fabricado em central, e betonagem com grua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A400 NR, quantidade 3 kg/m²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</si>
  <si>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</si>
  <si>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</si>
  <si>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</si>
  <si>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</si>
  <si>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</si>
  <si>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</si>
  <si>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</si>
  <si>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</si>
  <si>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</si>
  <si>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</si>
  <si>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</si>
  <si>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</si>
  <si>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</si>
  <si>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</si>
  <si>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</si>
  <si>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</si>
  <si>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</si>
  <si>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</si>
  <si>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mt10haf020fAEi</t>
  </si>
  <si>
    <t xml:space="preserve">m³</t>
  </si>
  <si>
    <t xml:space="preserve">Betão C25/30 (XC1(P) D25;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</si>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</sst>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81" customWidth="1"/>
    <col min="4" max="4" width="22.15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6.810000</v>
      </c>
      <c r="I8" s="16"/>
      <c r="J8" s="16">
        <f ca="1">ROUND(INDIRECT(ADDRESS(ROW()+(0), COLUMN()+(-3), 1))*INDIRECT(ADDRESS(ROW()+(0), COLUMN()+(-2), 1)), 2)</f>
        <v>7.150000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1.240000</v>
      </c>
      <c r="I9" s="20"/>
      <c r="J9" s="20">
        <f ca="1">ROUND(INDIRECT(ADDRESS(ROW()+(0), COLUMN()+(-3), 1))*INDIRECT(ADDRESS(ROW()+(0), COLUMN()+(-2), 1)), 2)</f>
        <v>0.120000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0.820000</v>
      </c>
      <c r="I10" s="20"/>
      <c r="J10" s="20">
        <f ca="1">ROUND(INDIRECT(ADDRESS(ROW()+(0), COLUMN()+(-3), 1))*INDIRECT(ADDRESS(ROW()+(0), COLUMN()+(-2), 1)), 2)</f>
        <v>2.460000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2.350000</v>
      </c>
      <c r="I11" s="20"/>
      <c r="J11" s="20">
        <f ca="1">ROUND(INDIRECT(ADDRESS(ROW()+(0), COLUMN()+(-3), 1))*INDIRECT(ADDRESS(ROW()+(0), COLUMN()+(-2), 1)), 2)</f>
        <v>2.590000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0.094000</v>
      </c>
      <c r="H12" s="20">
        <v>100.410000</v>
      </c>
      <c r="I12" s="20"/>
      <c r="J12" s="20">
        <f ca="1">ROUND(INDIRECT(ADDRESS(ROW()+(0), COLUMN()+(-3), 1))*INDIRECT(ADDRESS(ROW()+(0), COLUMN()+(-2), 1)), 2)</f>
        <v>9.440000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0.113000</v>
      </c>
      <c r="H13" s="20">
        <v>4.670000</v>
      </c>
      <c r="I13" s="20"/>
      <c r="J13" s="20">
        <f ca="1">ROUND(INDIRECT(ADDRESS(ROW()+(0), COLUMN()+(-3), 1))*INDIRECT(ADDRESS(ROW()+(0), COLUMN()+(-2), 1)), 2)</f>
        <v>0.530000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0.154000</v>
      </c>
      <c r="H14" s="20">
        <v>17.690000</v>
      </c>
      <c r="I14" s="20"/>
      <c r="J14" s="20">
        <f ca="1">ROUND(INDIRECT(ADDRESS(ROW()+(0), COLUMN()+(-3), 1))*INDIRECT(ADDRESS(ROW()+(0), COLUMN()+(-2), 1)), 2)</f>
        <v>2.720000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0.154000</v>
      </c>
      <c r="H15" s="24">
        <v>17.270000</v>
      </c>
      <c r="I15" s="24"/>
      <c r="J15" s="24">
        <f ca="1">ROUND(INDIRECT(ADDRESS(ROW()+(0), COLUMN()+(-3), 1))*INDIRECT(ADDRESS(ROW()+(0), COLUMN()+(-2), 1)), 2)</f>
        <v>2.660000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27.670000</v>
      </c>
      <c r="I16" s="16"/>
      <c r="J16" s="16">
        <f ca="1">ROUND(INDIRECT(ADDRESS(ROW()+(0), COLUMN()+(-3), 1))*INDIRECT(ADDRESS(ROW()+(0), COLUMN()+(-2), 1))/100, 2)</f>
        <v>0.550000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28.220000</v>
      </c>
      <c r="I17" s="24"/>
      <c r="J17" s="24">
        <f ca="1">ROUND(INDIRECT(ADDRESS(ROW()+(0), COLUMN()+(-3), 1))*INDIRECT(ADDRESS(ROW()+(0), COLUMN()+(-2), 1))/100, 2)</f>
        <v>0.850000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29.070000</v>
      </c>
    </row>
  </sheetData>
  <mergeCells count="2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