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<sst xmlns="http://schemas.openxmlformats.org/spreadsheetml/2006/main" count="47" uniqueCount="47">
  <si>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</si>
  <si>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EHZ100</t>
  </si>
  <si>
    <t xml:space="preserve">m</t>
  </si>
  <si>
    <t xml:space="preserve">Reforço de vigas e vigotas, com laminado de fibra de carbono MasterBrace "Master Builders Solutions".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</si>
  <si>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"Master Builders Solutions", constituído por laminado de fibra de carbono, MasterBrace LAM 170/3100 "Master Builders Solutions", de 50 mm de largura e 1,4 mm de espessura, módulo de elasticidade 170000 N/mm², resistência à tracção 3100 MPa e extensão limite 1,9%, colocado com MasterBrace ADH 4000 "Master Builders Solutions", aplicando uma camada de 2 mm de espessura sobre o laminado com espátula e outra camada de 1 mm de espessura sobre a superfície de contacto com o suporte, com aplicação prévia de primário MasterBrace P 3500 "Master Builders Solutions", aplicado com trincha, e regularização da superfície com MasterBrace ADH 1460 "Master Builders Solutions".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</si>
  <si>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</si>
  <si>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</si>
  <si>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</si>
  <si>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</si>
  <si>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</si>
  <si>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</si>
  <si>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mt09reh120d</t>
  </si>
  <si>
    <t xml:space="preserve">kg</t>
  </si>
  <si>
    <t xml:space="preserve">Adesivo tixotrópico de dois componentes à base de resina epóxi, MasterBrace ADH 1460 "Master Builders Solutions", para a correcta ligação entre o betão fresco e o betão endurecido ou para melhorar a aderência do betão endurecido e o aço, segundo NP EN 1504-7.</t>
  </si>
  <si>
    <t xml:space="preserve">mt09reh420a</t>
  </si>
  <si>
    <t xml:space="preserve">kg</t>
  </si>
  <si>
    <t xml:space="preserve">Primário de dois componentes à base de resina epóxi sem dissolventes, MasterBrace P 3500 "Master Builders Solutions", para aplicar com trincha ou rolo sobre elemento estrutural a reforçar através de folhas ou laminados de fibra de carbono.</t>
  </si>
  <si>
    <t xml:space="preserve">mt09reh410b</t>
  </si>
  <si>
    <t xml:space="preserve">m</t>
  </si>
  <si>
    <t xml:space="preserve">Laminado de fibra de carbono, MasterBrace LAM 170/3100 "Master Builders Solutions", de 50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</si>
  <si>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</si>
  <si>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</si>
  <si>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"Master Builders Solutions",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</si>
  <si>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</si>
  <si>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</si>
  <si>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</si>
  <si>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</si>
  <si>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</si>
  <si>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</si>
  <si>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</si>
  <si>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</si>
  <si>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</si>
  <si>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</si>
  <si>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</si>
  <si>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3,46€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</si>
  <si>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</si>
  <si>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</si>
  <si>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</si>
  <si>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</si>
  <si>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</si>
  <si>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1504-7:2006</t>
  </si>
  <si>
    <t xml:space="preserve">Produtos e sistemas para a proteção e reparação de estruturas de betão — Definições, requisitos, controlo da qualidade e avaliação  da conformidade — Parte 7: Proteção contra a corrosão  das armaduras</t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</si>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</sst>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0.22</v>
      </c>
      <c r="H9" s="11"/>
      <c r="I9" s="13">
        <v>11.18</v>
      </c>
      <c r="J9" s="13">
        <f ca="1">ROUND(INDIRECT(ADDRESS(ROW()+(0), COLUMN()+(-3), 1))*INDIRECT(ADDRESS(ROW()+(0), COLUMN()+(-1), 1)), 2)</f>
        <v>2.46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0.048</v>
      </c>
      <c r="H10" s="16"/>
      <c r="I10" s="17">
        <v>23.87</v>
      </c>
      <c r="J10" s="17">
        <f ca="1">ROUND(INDIRECT(ADDRESS(ROW()+(0), COLUMN()+(-3), 1))*INDIRECT(ADDRESS(ROW()+(0), COLUMN()+(-1), 1)), 2)</f>
        <v>1.15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23.1</v>
      </c>
      <c r="J11" s="17">
        <f ca="1">ROUND(INDIRECT(ADDRESS(ROW()+(0), COLUMN()+(-3), 1))*INDIRECT(ADDRESS(ROW()+(0), COLUMN()+(-1), 1)), 2)</f>
        <v>25.41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0.374</v>
      </c>
      <c r="H12" s="16"/>
      <c r="I12" s="17">
        <v>12.55</v>
      </c>
      <c r="J12" s="17">
        <f ca="1">ROUND(INDIRECT(ADDRESS(ROW()+(0), COLUMN()+(-3), 1))*INDIRECT(ADDRESS(ROW()+(0), COLUMN()+(-1), 1)), 2)</f>
        <v>4.69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0.22</v>
      </c>
      <c r="H13" s="16"/>
      <c r="I13" s="17">
        <v>4.81</v>
      </c>
      <c r="J13" s="17">
        <f ca="1">ROUND(INDIRECT(ADDRESS(ROW()+(0), COLUMN()+(-3), 1))*INDIRECT(ADDRESS(ROW()+(0), COLUMN()+(-1), 1)), 2)</f>
        <v>1.06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0.351</v>
      </c>
      <c r="H14" s="16"/>
      <c r="I14" s="17">
        <v>19.66</v>
      </c>
      <c r="J14" s="17">
        <f ca="1">ROUND(INDIRECT(ADDRESS(ROW()+(0), COLUMN()+(-3), 1))*INDIRECT(ADDRESS(ROW()+(0), COLUMN()+(-1), 1)), 2)</f>
        <v>6.9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0.351</v>
      </c>
      <c r="H15" s="20"/>
      <c r="I15" s="21">
        <v>19.18</v>
      </c>
      <c r="J15" s="21">
        <f ca="1">ROUND(INDIRECT(ADDRESS(ROW()+(0), COLUMN()+(-3), 1))*INDIRECT(ADDRESS(ROW()+(0), COLUMN()+(-1), 1)), 2)</f>
        <v>6.73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48.4</v>
      </c>
      <c r="J16" s="24">
        <f ca="1">ROUND(INDIRECT(ADDRESS(ROW()+(0), COLUMN()+(-3), 1))*INDIRECT(ADDRESS(ROW()+(0), COLUMN()+(-1), 1))/100, 2)</f>
        <v>0.97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49.37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162007</v>
      </c>
      <c r="G21" s="31"/>
      <c r="H21" s="31">
        <v>112009</v>
      </c>
      <c r="I21" s="31"/>
      <c r="J21" s="31"/>
      <c r="K21" s="31"/>
    </row>
    <row r="22" spans="1:11" ht="24.0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42</v>
      </c>
      <c r="B23" s="30"/>
      <c r="C23" s="30"/>
      <c r="D23" s="30"/>
      <c r="E23" s="30"/>
      <c r="F23" s="31">
        <v>192005</v>
      </c>
      <c r="G23" s="31"/>
      <c r="H23" s="31">
        <v>112009</v>
      </c>
      <c r="I23" s="31"/>
      <c r="J23" s="31"/>
      <c r="K23" s="31"/>
    </row>
    <row r="24" spans="1:11" ht="24.00" thickBot="1" customHeight="1">
      <c r="A24" s="32" t="s">
        <v>43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